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2"/>
  </bookViews>
  <sheets>
    <sheet name="SAN JUAN " sheetId="1" r:id="rId1"/>
    <sheet name="AZUA" sheetId="2" r:id="rId2"/>
    <sheet name="ELIAS PIÑA" sheetId="3" r:id="rId3"/>
  </sheets>
  <definedNames>
    <definedName name="_xlnm.Print_Area" localSheetId="1">'AZUA'!$A$1:$AR$61</definedName>
    <definedName name="_xlnm.Print_Area" localSheetId="2">'ELIAS PIÑA'!$A$1:$AR$31</definedName>
    <definedName name="_xlnm.Print_Area" localSheetId="0">'SAN JUAN '!$A$1:$AR$73</definedName>
    <definedName name="_xlnm.Print_Titles" localSheetId="1">'AZUA'!$1:$7</definedName>
    <definedName name="_xlnm.Print_Titles" localSheetId="2">'ELIAS PIÑA'!$1:$7</definedName>
    <definedName name="_xlnm.Print_Titles" localSheetId="0">'SAN JUAN '!$1:$7</definedName>
  </definedNames>
  <calcPr fullCalcOnLoad="1"/>
</workbook>
</file>

<file path=xl/sharedStrings.xml><?xml version="1.0" encoding="utf-8"?>
<sst xmlns="http://schemas.openxmlformats.org/spreadsheetml/2006/main" count="911" uniqueCount="583">
  <si>
    <t>"Año de la Atencion Integral a la Primera Infancia"</t>
  </si>
  <si>
    <t>VICEMINISTERIO DE SALUD COLECTIVA</t>
  </si>
  <si>
    <t>PROGRAMA AMPLIADO DE INMUNIZACION</t>
  </si>
  <si>
    <t>PUESTOS FIJOS DE VACUNACIÓN Y SU UBICACIÓN EN LA PROVINCIA DE SANTO DOMINGO</t>
  </si>
  <si>
    <t>!REFUERZA TU PODER! #VACUNATE</t>
  </si>
  <si>
    <t xml:space="preserve">No. </t>
  </si>
  <si>
    <t>Nombre del Puesto Fijo</t>
  </si>
  <si>
    <t>Dirección  (Calle, número, sector)</t>
  </si>
  <si>
    <t>MUN.</t>
  </si>
  <si>
    <t>Teléfono del Servicio</t>
  </si>
  <si>
    <t>Encargada Puesto de vacunación</t>
  </si>
  <si>
    <t>Teléfono Encargada</t>
  </si>
  <si>
    <t>Horario</t>
  </si>
  <si>
    <t>Periodicidad   vacunación</t>
  </si>
  <si>
    <t>Telefonos personales</t>
  </si>
  <si>
    <t>DIRECCION PROVINCIAL DE SALUD DE SAN JUAN</t>
  </si>
  <si>
    <t>DIRECCION PROVINCIAL DE SALUD DE AZUA</t>
  </si>
  <si>
    <t>DIRECCION PROVINCIAL DE SALUD DE ELIAS PIÑA</t>
  </si>
  <si>
    <t>Epigenia Cespedes</t>
  </si>
  <si>
    <t>829-643-3409</t>
  </si>
  <si>
    <t>8:00am a 5:00 pm</t>
  </si>
  <si>
    <t>Lunes a viernes</t>
  </si>
  <si>
    <t>Magdalena Valdez</t>
  </si>
  <si>
    <t>809-527-5808</t>
  </si>
  <si>
    <t>8:00am a 4:00 pm</t>
  </si>
  <si>
    <t>Maria Elena de los Stos</t>
  </si>
  <si>
    <t>829-292-3523</t>
  </si>
  <si>
    <t xml:space="preserve">Yaquelin Valdez </t>
  </si>
  <si>
    <t>809-496-3800</t>
  </si>
  <si>
    <t>Josefina nova</t>
  </si>
  <si>
    <t>829-663-4511</t>
  </si>
  <si>
    <t>Alfonsina Saldaña</t>
  </si>
  <si>
    <t>809-931-2110</t>
  </si>
  <si>
    <t>Maribel Diaz</t>
  </si>
  <si>
    <t>809-917-8980</t>
  </si>
  <si>
    <t>Juana Soler</t>
  </si>
  <si>
    <t>809-672-0072</t>
  </si>
  <si>
    <t>Suleika de la Rosa</t>
  </si>
  <si>
    <t>809-266-4086</t>
  </si>
  <si>
    <t>Hironelis de los santos</t>
  </si>
  <si>
    <t>809-914-0647</t>
  </si>
  <si>
    <t>Ana Luisa Perez</t>
  </si>
  <si>
    <t>829-851-0385</t>
  </si>
  <si>
    <t>Margot Perez</t>
  </si>
  <si>
    <t>809-977-4292</t>
  </si>
  <si>
    <t>Roberto Perez Lebron</t>
  </si>
  <si>
    <t>829-387-8718</t>
  </si>
  <si>
    <t>Marilanda Herrera</t>
  </si>
  <si>
    <t>829-212-6767</t>
  </si>
  <si>
    <t>Irene Rodriguez</t>
  </si>
  <si>
    <t>809-558-0433</t>
  </si>
  <si>
    <t>Vitalina Marthi</t>
  </si>
  <si>
    <t>829-730-8202</t>
  </si>
  <si>
    <t>Lunes a Viernes</t>
  </si>
  <si>
    <t>Carmen Urbaez</t>
  </si>
  <si>
    <t>829-925-8604</t>
  </si>
  <si>
    <t>Rosa Ramirez Montas</t>
  </si>
  <si>
    <t>809-605-9503</t>
  </si>
  <si>
    <t>Dolorita Vicente</t>
  </si>
  <si>
    <t>829-855-0761</t>
  </si>
  <si>
    <t>Fania America Montero</t>
  </si>
  <si>
    <t>829-246-1609</t>
  </si>
  <si>
    <t>Carmen De Oleo</t>
  </si>
  <si>
    <t>829-337-0596</t>
  </si>
  <si>
    <t>Raysara Mendez D Oleo</t>
  </si>
  <si>
    <t>809-994-6922</t>
  </si>
  <si>
    <t>Janet Luciano</t>
  </si>
  <si>
    <t>809-876-7078</t>
  </si>
  <si>
    <t>America Abreu</t>
  </si>
  <si>
    <t>829-884-1952</t>
  </si>
  <si>
    <t>Dominga Ramirez</t>
  </si>
  <si>
    <t>809-3508450</t>
  </si>
  <si>
    <t>Fransisco Martinez</t>
  </si>
  <si>
    <t>809-867-3907</t>
  </si>
  <si>
    <t>Isabel Araujo Lorenzo</t>
  </si>
  <si>
    <t>809-514-4873</t>
  </si>
  <si>
    <t>Jaqueline Montero</t>
  </si>
  <si>
    <t>829-816-0326</t>
  </si>
  <si>
    <t>Rosa Reyes Sanchez</t>
  </si>
  <si>
    <t>829-877-9646</t>
  </si>
  <si>
    <t>Lourdes Sanchez</t>
  </si>
  <si>
    <t>809-875-0271</t>
  </si>
  <si>
    <t>Ana Casilda Farias</t>
  </si>
  <si>
    <t>809-557-7255</t>
  </si>
  <si>
    <t>Engel Herrera Terrero</t>
  </si>
  <si>
    <t>809-857-6939</t>
  </si>
  <si>
    <t>Lunes a vienes</t>
  </si>
  <si>
    <t>Maribel Baez</t>
  </si>
  <si>
    <t>829-591-9448</t>
  </si>
  <si>
    <t>Sonia Jimenez</t>
  </si>
  <si>
    <t>829-730-7270</t>
  </si>
  <si>
    <t>Sandra Lebron</t>
  </si>
  <si>
    <t>809-861-8348</t>
  </si>
  <si>
    <t>Anny Sanchez Sepulveda</t>
  </si>
  <si>
    <t>829-7878449</t>
  </si>
  <si>
    <t>Ana Fransisca Ramirez</t>
  </si>
  <si>
    <t>809-558-6291</t>
  </si>
  <si>
    <t>Marlenys Perez</t>
  </si>
  <si>
    <t>809-802-1760</t>
  </si>
  <si>
    <t>Melecia Ramirez</t>
  </si>
  <si>
    <t>829-450-7717</t>
  </si>
  <si>
    <t>Melanea Garcia</t>
  </si>
  <si>
    <t>829-912-4947</t>
  </si>
  <si>
    <t>Glory Berkis Mesa Del C.</t>
  </si>
  <si>
    <t>829-755-6619</t>
  </si>
  <si>
    <t>Mercedes Sanchez</t>
  </si>
  <si>
    <t>829-382-4040</t>
  </si>
  <si>
    <t>Ironelis Ferrera</t>
  </si>
  <si>
    <t>809376-9084</t>
  </si>
  <si>
    <t>Francia Suero</t>
  </si>
  <si>
    <t>849-353-2712</t>
  </si>
  <si>
    <t>Luis Leandro Valdez</t>
  </si>
  <si>
    <t>829-7745676</t>
  </si>
  <si>
    <t>Ramona Aybar</t>
  </si>
  <si>
    <t>809-973-2355</t>
  </si>
  <si>
    <t>Maritza Jimenez</t>
  </si>
  <si>
    <t>809-805-1985</t>
  </si>
  <si>
    <t>Eladio Garcia</t>
  </si>
  <si>
    <t>809-613-0982</t>
  </si>
  <si>
    <t>Marilanda Encarnacion</t>
  </si>
  <si>
    <t>829-273-3688</t>
  </si>
  <si>
    <t>Nidia Margarita Rodriguez</t>
  </si>
  <si>
    <t>809-968-7354</t>
  </si>
  <si>
    <t>Maria  Teresa Herrera</t>
  </si>
  <si>
    <t>849-357-0121</t>
  </si>
  <si>
    <t>Martha Irene Garcia</t>
  </si>
  <si>
    <t>809-963-4347</t>
  </si>
  <si>
    <t>Solanny Beltre</t>
  </si>
  <si>
    <t>809-514-3003</t>
  </si>
  <si>
    <t>NO HAY ENFERMERA</t>
  </si>
  <si>
    <t>Alida Rosario</t>
  </si>
  <si>
    <t>809-871-6384</t>
  </si>
  <si>
    <t>Yara Encarnacion</t>
  </si>
  <si>
    <t>849-864-6988</t>
  </si>
  <si>
    <t>Celino Valdez</t>
  </si>
  <si>
    <t>809-901-9284</t>
  </si>
  <si>
    <t>Juana Piña</t>
  </si>
  <si>
    <t>809-864-4888</t>
  </si>
  <si>
    <t>Maria Elvira Valdez</t>
  </si>
  <si>
    <t>809-702-1632</t>
  </si>
  <si>
    <t>Modestina Cabrera</t>
  </si>
  <si>
    <t>829--742-2003</t>
  </si>
  <si>
    <t>Alennys Paniagua</t>
  </si>
  <si>
    <t>809-765-8154</t>
  </si>
  <si>
    <t>Cristina Sanchez</t>
  </si>
  <si>
    <t>829--424-2460</t>
  </si>
  <si>
    <t>Laura Rodriguez</t>
  </si>
  <si>
    <t>809-557-3910</t>
  </si>
  <si>
    <t>Estefhany Delgado</t>
  </si>
  <si>
    <t>809-917-3746</t>
  </si>
  <si>
    <t>Hosp. Dr. Federico Aybar</t>
  </si>
  <si>
    <t>UNAPS Matayaya</t>
  </si>
  <si>
    <t xml:space="preserve">UNAPS El Hoyo  </t>
  </si>
  <si>
    <t>UNAPS Carrera de Yegua</t>
  </si>
  <si>
    <t>UNAPS Pozo Hondo</t>
  </si>
  <si>
    <t>UNAPS  Yabonico</t>
  </si>
  <si>
    <t>UNAPS  Los Copeyes</t>
  </si>
  <si>
    <t>UNAPS  La Estancia</t>
  </si>
  <si>
    <t>UNAPS  Los Jobos</t>
  </si>
  <si>
    <t>UNAPS  Los Gringos</t>
  </si>
  <si>
    <t>UNAPS  Villa Esperanza</t>
  </si>
  <si>
    <t>UNAPS Los Cartones</t>
  </si>
  <si>
    <t>UNAPS El Naranjo</t>
  </si>
  <si>
    <t>UNAPS Villa Carmen</t>
  </si>
  <si>
    <t>C/ Estrelleta # 33</t>
  </si>
  <si>
    <t>Carretera Las Matas; Elias Piña km13</t>
  </si>
  <si>
    <t>C/ Principal El Hoyo</t>
  </si>
  <si>
    <t>C/ Principal Entrando por la Iglesia</t>
  </si>
  <si>
    <t>C/ Principal Pozo Hondo</t>
  </si>
  <si>
    <t>C/ Principal Yabonico</t>
  </si>
  <si>
    <t>C/ Principal Los Copeyes</t>
  </si>
  <si>
    <t>C/ Las Matas El Cercado</t>
  </si>
  <si>
    <t>C/ Matayaya Banica km3</t>
  </si>
  <si>
    <t>C/ Proyecto Hermana Mirabal</t>
  </si>
  <si>
    <t>C/ Nelson Ruiz Noble</t>
  </si>
  <si>
    <t>C/ Club  Activo 20-30 #4</t>
  </si>
  <si>
    <t>C/ Principal El Naranjo</t>
  </si>
  <si>
    <t>Detrás de la ferreteria</t>
  </si>
  <si>
    <t>809-527-5314</t>
  </si>
  <si>
    <t>N/T</t>
  </si>
  <si>
    <t>Hosp. Municipal El Cercado</t>
  </si>
  <si>
    <t>UNAPS  Derrumbadero</t>
  </si>
  <si>
    <t>UNAPS Batista</t>
  </si>
  <si>
    <t>UNAPS El Jovito</t>
  </si>
  <si>
    <t>UNAPS La Colonia</t>
  </si>
  <si>
    <t>UNAPS La Navaja</t>
  </si>
  <si>
    <t>UNAPS La Rancha</t>
  </si>
  <si>
    <t>UNAPS Vallecito</t>
  </si>
  <si>
    <t>C/ Jose Fco Peña Gomez #19</t>
  </si>
  <si>
    <t>C/ Principal Derrumbadero</t>
  </si>
  <si>
    <t>C/ Principal Batista</t>
  </si>
  <si>
    <t>C/ San Pedro #104</t>
  </si>
  <si>
    <t>C/ Principal La Colonia</t>
  </si>
  <si>
    <t>Carretera el Cercado, Hondo Valle</t>
  </si>
  <si>
    <t>Carretera el Cercado, Las Matas</t>
  </si>
  <si>
    <t>Carretera el Cercado, Vallejuelo</t>
  </si>
  <si>
    <t>809-558-0251</t>
  </si>
  <si>
    <t>UNAPS  Bohechio</t>
  </si>
  <si>
    <t>UNAPS  Los Montacitos</t>
  </si>
  <si>
    <t xml:space="preserve">UNAPS Arroyo Cano </t>
  </si>
  <si>
    <t>UNAPS  El Coco</t>
  </si>
  <si>
    <t>UNAPS La Guama</t>
  </si>
  <si>
    <t>C/ Colon Esq. Gral cabral/ Gajo Sabana</t>
  </si>
  <si>
    <t>Carretera Montacitos Los Frio</t>
  </si>
  <si>
    <t>C/ Duarte #109/ Los Luciano</t>
  </si>
  <si>
    <t>C/ Guanito/ Bohechio Buena Vista</t>
  </si>
  <si>
    <t>C/ Principal Guama de Yaque</t>
  </si>
  <si>
    <t>Hosp. Municipal Vallejuelo</t>
  </si>
  <si>
    <t>UNAPS  Capulyn</t>
  </si>
  <si>
    <t>UNAPS  Jorgillo</t>
  </si>
  <si>
    <t>C/ Reparto Casemuba/ Sector El Hospital</t>
  </si>
  <si>
    <t xml:space="preserve">C/ Principal  </t>
  </si>
  <si>
    <t>829-755-6806</t>
  </si>
  <si>
    <t>UNAPS  Juan de Herrera</t>
  </si>
  <si>
    <t>UNAPS  Jinova</t>
  </si>
  <si>
    <t>C/ Principal   Anacaona</t>
  </si>
  <si>
    <t>C/ Principal Jinova</t>
  </si>
  <si>
    <t>Hosp. Dr. Alejandro Cabral</t>
  </si>
  <si>
    <t>C/P Quijada Quieta</t>
  </si>
  <si>
    <t>C/P Higuerito</t>
  </si>
  <si>
    <t>C/P Mirador Norte</t>
  </si>
  <si>
    <t>C/P Villa Liberacion</t>
  </si>
  <si>
    <t>C/P Corbano Norte</t>
  </si>
  <si>
    <t>C/P Corbano Sur I</t>
  </si>
  <si>
    <t>C/P Corbano Sur II</t>
  </si>
  <si>
    <t>C/P Corbano Sur III</t>
  </si>
  <si>
    <t>Consurtorio. Parroquial.S.J Bautista</t>
  </si>
  <si>
    <t>UNAPS  La Maguana</t>
  </si>
  <si>
    <t>UNAPS  Sabaneta</t>
  </si>
  <si>
    <t>UNAPS  La Jagua</t>
  </si>
  <si>
    <t>UNAPS  Punta Caña</t>
  </si>
  <si>
    <t>UNAPS  Hato del Padre</t>
  </si>
  <si>
    <t>UNAPS  Pedro Corto</t>
  </si>
  <si>
    <t>UNAPS  las Charcas de Maria Nova</t>
  </si>
  <si>
    <t>UNAPS  Barranca</t>
  </si>
  <si>
    <t>UNAPS  Los Bancos</t>
  </si>
  <si>
    <t>UNAPS  Sabana Alta</t>
  </si>
  <si>
    <t>UNAPS  Las Zanjas</t>
  </si>
  <si>
    <t>UNAPS  El Cacheo</t>
  </si>
  <si>
    <t>UNAPS  Las Charcas de Garabito</t>
  </si>
  <si>
    <t>UNAPS  Mogollon</t>
  </si>
  <si>
    <t>UNAPS  El Batey</t>
  </si>
  <si>
    <t>UNAPS  Cardon</t>
  </si>
  <si>
    <t>UNAPS  El Rosario</t>
  </si>
  <si>
    <t>UNAPS  Los Trasformadores</t>
  </si>
  <si>
    <t>UNAPS  Hato Nuevo</t>
  </si>
  <si>
    <t>UNAPS  Guanito</t>
  </si>
  <si>
    <t>Asodemusa</t>
  </si>
  <si>
    <t>C/P Km.3</t>
  </si>
  <si>
    <t>C/ Pedro J Heyaime #55</t>
  </si>
  <si>
    <t>C/ Sanchez</t>
  </si>
  <si>
    <t>C/ Proyecto 19/ Higuerito</t>
  </si>
  <si>
    <t>C/  Hermanas Mirabal</t>
  </si>
  <si>
    <t xml:space="preserve">C/ Principal </t>
  </si>
  <si>
    <t>C/ German Aristy Esq. Santome</t>
  </si>
  <si>
    <t>C/ Primera</t>
  </si>
  <si>
    <t>C/ Primera La Picantina al lado de la Escuela</t>
  </si>
  <si>
    <t xml:space="preserve">C/ Sanchez </t>
  </si>
  <si>
    <t>Carretera Sabaneta</t>
  </si>
  <si>
    <t>C/ Principal  Pueblo Nuevo</t>
  </si>
  <si>
    <t>C/ Principal  La Jagua</t>
  </si>
  <si>
    <t>C/ Independencia</t>
  </si>
  <si>
    <t>C/ Principal  Barranca</t>
  </si>
  <si>
    <t>C/ Salome Ureña</t>
  </si>
  <si>
    <t>C/ Duarte</t>
  </si>
  <si>
    <t>C/ Duarte #8</t>
  </si>
  <si>
    <t>C/ Duarte Frente a la Junta Muncipal</t>
  </si>
  <si>
    <t>C/ Gral Antonio Duverje , Barrio Villa Flores</t>
  </si>
  <si>
    <t>Carretera  Sabaneta, La Jagua</t>
  </si>
  <si>
    <t>C/ Sanchez Frente al Parque Buena Fortuna</t>
  </si>
  <si>
    <t>809-557-2268</t>
  </si>
  <si>
    <t>Las Matas de Farfan</t>
  </si>
  <si>
    <t>El Cercado</t>
  </si>
  <si>
    <t>Bohechio</t>
  </si>
  <si>
    <t>Vallejuelo</t>
  </si>
  <si>
    <t>Juan de Herrera</t>
  </si>
  <si>
    <t>San Juan de la Maguana</t>
  </si>
  <si>
    <t>FUENTE: DPS-SAN JUAN -MSP-PAI 2015</t>
  </si>
  <si>
    <t xml:space="preserve">Aux. Macda Elizabet Perez </t>
  </si>
  <si>
    <t>809521-5357/829-469-6934</t>
  </si>
  <si>
    <t>8:00 am A 12:00 pm y 2:00 pm A 5:00pm</t>
  </si>
  <si>
    <t xml:space="preserve">Lic. Dulce Maria Ramirez </t>
  </si>
  <si>
    <t xml:space="preserve">Aux. Felicia Morillo </t>
  </si>
  <si>
    <t>829-981-7210</t>
  </si>
  <si>
    <t xml:space="preserve">Aux.Arelis Cespedes </t>
  </si>
  <si>
    <t>809-391-7895</t>
  </si>
  <si>
    <t xml:space="preserve">Aux. Angelina Ramirez </t>
  </si>
  <si>
    <t>Aux. Andry Geraldo</t>
  </si>
  <si>
    <t>809-467-2502</t>
  </si>
  <si>
    <t>Aux. Sobeida Garcia</t>
  </si>
  <si>
    <t>809-835-7378</t>
  </si>
  <si>
    <t>Lic. Yomaira Francisca Geraldo</t>
  </si>
  <si>
    <t>849-854-1116</t>
  </si>
  <si>
    <t>Licda. Damaris Torrez</t>
  </si>
  <si>
    <t>809-924-1496</t>
  </si>
  <si>
    <t>Aux. Alicia Margarita Montero</t>
  </si>
  <si>
    <t>Aux. Socorro Meran</t>
  </si>
  <si>
    <t>849-342-0149</t>
  </si>
  <si>
    <t>Aux. Emilia Guman</t>
  </si>
  <si>
    <t>829-826-0346</t>
  </si>
  <si>
    <t>Aux. Carmen Familia</t>
  </si>
  <si>
    <t>829-763-8100</t>
  </si>
  <si>
    <t>Aux. Delia Margarita Perez Patricio</t>
  </si>
  <si>
    <t>809-235-2166</t>
  </si>
  <si>
    <t>Aux. Altagracia Jackeline Perez</t>
  </si>
  <si>
    <t>829-380-7399</t>
  </si>
  <si>
    <t>Aux. Santa Martina Ramirez Alcantara</t>
  </si>
  <si>
    <t>809-907-2304</t>
  </si>
  <si>
    <t>Aux. Ana Cleotilde Veloz</t>
  </si>
  <si>
    <t>809-521-0142</t>
  </si>
  <si>
    <t>Aux. Daniel Sanchez</t>
  </si>
  <si>
    <t>809-515-0009</t>
  </si>
  <si>
    <t>Aux. Maria Alt. Ramirez B.</t>
  </si>
  <si>
    <t>809-714-0336</t>
  </si>
  <si>
    <t>Mensual</t>
  </si>
  <si>
    <t>Aux. Sonia Delgado</t>
  </si>
  <si>
    <t>829-754-5889</t>
  </si>
  <si>
    <t>Aux. Daniel Delgado</t>
  </si>
  <si>
    <t>829-533-6422</t>
  </si>
  <si>
    <t>Aux. Yudelki Vicente</t>
  </si>
  <si>
    <t>Aux. Natividad Del Jesus Vicente</t>
  </si>
  <si>
    <t xml:space="preserve">Aux. Francisca Aibar Delgado </t>
  </si>
  <si>
    <t>829-340-2236</t>
  </si>
  <si>
    <t>Aux. Jaime Ramirez</t>
  </si>
  <si>
    <t>829-592-1475</t>
  </si>
  <si>
    <t>Aux. Grecia Encarnacion</t>
  </si>
  <si>
    <t>809-206-9709</t>
  </si>
  <si>
    <t>Aux. Dauri Vilchez</t>
  </si>
  <si>
    <t>Aux. Luisa Encarnacion</t>
  </si>
  <si>
    <t>Aux. Betania de los Santos</t>
  </si>
  <si>
    <t>Aux. Consuelo Maria Mendez</t>
  </si>
  <si>
    <t>829-431-3166</t>
  </si>
  <si>
    <t>Aux. juana Medina</t>
  </si>
  <si>
    <t>Aux. Maria E. Carrasco</t>
  </si>
  <si>
    <t>829-873-5869</t>
  </si>
  <si>
    <t>No hay enfermera</t>
  </si>
  <si>
    <t>Cada 2meses</t>
  </si>
  <si>
    <t>Aux. Dalia Margarita Monte de oca</t>
  </si>
  <si>
    <t>809-963-0603</t>
  </si>
  <si>
    <t>Aux. Maribel Feliz</t>
  </si>
  <si>
    <t>Aux. Hector Manuel Perez</t>
  </si>
  <si>
    <t>809-260-0701</t>
  </si>
  <si>
    <t>Luisa Elimia Peña Beltre</t>
  </si>
  <si>
    <t>Aux. Maria Ramirez</t>
  </si>
  <si>
    <t>Aux. Calmen Yrene de la Rosa</t>
  </si>
  <si>
    <t>829-298-8100</t>
  </si>
  <si>
    <t>Aux. Yudi Gonzalez</t>
  </si>
  <si>
    <t>809-780-7887</t>
  </si>
  <si>
    <t>Aux. Juana Felicia Gonzalez</t>
  </si>
  <si>
    <t>809-513-3375</t>
  </si>
  <si>
    <t>Sup. Alvania Valdez</t>
  </si>
  <si>
    <t>829-820-9077</t>
  </si>
  <si>
    <t>Aux. Yanet Yronelis de la Paz</t>
  </si>
  <si>
    <t>Aux. mercedes M. de la Paz</t>
  </si>
  <si>
    <t>Dra. Francisca Garabito Encarnacion</t>
  </si>
  <si>
    <t>Aux. Adela Perez</t>
  </si>
  <si>
    <t>829-2088324</t>
  </si>
  <si>
    <t>Aux. Daysi M. Pujols</t>
  </si>
  <si>
    <t>849-651-3541</t>
  </si>
  <si>
    <t>Aux. Juana Bautista Diaz</t>
  </si>
  <si>
    <t>Aux. Betania Antonia Filpo Sanchez</t>
  </si>
  <si>
    <t>809-680-1405</t>
  </si>
  <si>
    <t>Aux. Calmen Yulisa Montero Beltre</t>
  </si>
  <si>
    <t>Aux. Martina Quezada Reyes</t>
  </si>
  <si>
    <t>809-815-2051</t>
  </si>
  <si>
    <t>Aux. Cleolfa Medina Sanchez</t>
  </si>
  <si>
    <t>829-641-4210</t>
  </si>
  <si>
    <t>Hospital Regional Taiwwan 19 de Marzo</t>
  </si>
  <si>
    <t>Clin.ica Rural Las Lomas</t>
  </si>
  <si>
    <t xml:space="preserve">Clínica Rural Proyecto 2-C                </t>
  </si>
  <si>
    <t>Clínica  Rural Los Negros</t>
  </si>
  <si>
    <t>Clínica  Rural. Barreras</t>
  </si>
  <si>
    <t>Clínica  RuralLas Barias</t>
  </si>
  <si>
    <t>Clínica  Rural Los Jovillos</t>
  </si>
  <si>
    <t>Finca 6</t>
  </si>
  <si>
    <t>Clínica Rural Ansonia</t>
  </si>
  <si>
    <t>Unap. La Bombita</t>
  </si>
  <si>
    <t>Unap La Cuchilla</t>
  </si>
  <si>
    <t>Unap.-La Colonia</t>
  </si>
  <si>
    <t>Unap. El Prado</t>
  </si>
  <si>
    <t>Unap- Villa Corazon de Jesus</t>
  </si>
  <si>
    <t>Unap-El Barro</t>
  </si>
  <si>
    <t>Unap-Los Parceleros</t>
  </si>
  <si>
    <t>Hospital  M. Ntra. Sra. Del Carmen</t>
  </si>
  <si>
    <t>Clínica  Rural Monte Bonito</t>
  </si>
  <si>
    <t>Clínica  Rural La Siembra</t>
  </si>
  <si>
    <t>Clínica  Rural Las Lagunas</t>
  </si>
  <si>
    <t>UNAP Las Cañitas A</t>
  </si>
  <si>
    <t xml:space="preserve">Unap-Santa Ana </t>
  </si>
  <si>
    <t>Unap Villa Ocoa</t>
  </si>
  <si>
    <t>UNAP Los Frios</t>
  </si>
  <si>
    <t>Clínica  Rural Las Yayas</t>
  </si>
  <si>
    <t>Clínica  Rural Maqueyal</t>
  </si>
  <si>
    <t>Unap-Hato Nuevo</t>
  </si>
  <si>
    <t>Clínica  Rural Viajama</t>
  </si>
  <si>
    <t>UNAP Las yayas arriba</t>
  </si>
  <si>
    <t>Clínica  Rural Pueblo Viejo</t>
  </si>
  <si>
    <t>Clínica  Rural El Rosario</t>
  </si>
  <si>
    <t>Clínica  Rural Estebanía</t>
  </si>
  <si>
    <t>Clínica  Rural Arroyo Colorado</t>
  </si>
  <si>
    <t>Clínica Rural Tabara Arriba</t>
  </si>
  <si>
    <t>Clínica  Rural  Los Toros</t>
  </si>
  <si>
    <t>Clínica  Rural  Amiama Gómez</t>
  </si>
  <si>
    <t>Clínica  Rural Tabara Abajo</t>
  </si>
  <si>
    <t>Clin.  Rural  Sajanoa</t>
  </si>
  <si>
    <t>Clínica  Rural Las Charcas</t>
  </si>
  <si>
    <t>Clínica  Rural  Hatillo</t>
  </si>
  <si>
    <t>Clínica  Rural Villarpando</t>
  </si>
  <si>
    <t>Clínica  Rural Sabana yegua</t>
  </si>
  <si>
    <t>Unap - Ganadero</t>
  </si>
  <si>
    <t>Clínica  Rural Proyecto 4 (Ysura)</t>
  </si>
  <si>
    <t>Unap - San Francisco</t>
  </si>
  <si>
    <t>Hospital  Municipal Peralta</t>
  </si>
  <si>
    <t>Clinica  Rural El Carrizal</t>
  </si>
  <si>
    <t>Unap El Higuero</t>
  </si>
  <si>
    <t>Los Jobos</t>
  </si>
  <si>
    <t>Unap - Majagual Peralta</t>
  </si>
  <si>
    <t>Hospital Municipal Guayabal</t>
  </si>
  <si>
    <t>Clínica  Rural Palmar de Ocoa</t>
  </si>
  <si>
    <t>C/ Independencia   , Azua</t>
  </si>
  <si>
    <t>C/ Princ. Las Lomas, Azua</t>
  </si>
  <si>
    <t>Barrio Los Técnicos, Azua</t>
  </si>
  <si>
    <t>C/ Pric. # 19 Los Negros, Azua</t>
  </si>
  <si>
    <t>Barrera Emedio , Azua</t>
  </si>
  <si>
    <t>Carret. La Plena Las Barias, Azua</t>
  </si>
  <si>
    <t>Carret. La Plena /Los Jovillos, Azua</t>
  </si>
  <si>
    <t>Carret. La Plena, Azua</t>
  </si>
  <si>
    <t>C/ Colon, Azua</t>
  </si>
  <si>
    <t>C/La fortaleza</t>
  </si>
  <si>
    <t xml:space="preserve"> Inespre</t>
  </si>
  <si>
    <t>Carretera Azua-Peralta</t>
  </si>
  <si>
    <t>Los Parceleros</t>
  </si>
  <si>
    <t>C/Evelin Crispin, Padre Las Casas</t>
  </si>
  <si>
    <t>El alto de Las Flores, Padre las Casas</t>
  </si>
  <si>
    <t>C/ Ppal La Siembra, Padre  las Casas</t>
  </si>
  <si>
    <t>C/ Ppal Las lagunas, Padre Las Casas</t>
  </si>
  <si>
    <t>Las cañitas, Padre las casas</t>
  </si>
  <si>
    <t xml:space="preserve">Santa Ana </t>
  </si>
  <si>
    <t>Villa Ocoa</t>
  </si>
  <si>
    <t>Las cañitas, Padre  las casas</t>
  </si>
  <si>
    <t>C/ La Altagracia # 10, Las Yayas</t>
  </si>
  <si>
    <t>Carret. Sanchez Magueyal, Las yayas</t>
  </si>
  <si>
    <t>Carretera azua Magueyal</t>
  </si>
  <si>
    <t>Viajama, Ba. El Refugio, Las YaYas</t>
  </si>
  <si>
    <t>C/ Independencia(arlado de la junta)</t>
  </si>
  <si>
    <t>C/ Principal,  Pueblo Viejo</t>
  </si>
  <si>
    <t>El Rosario, Pueblo Viejo</t>
  </si>
  <si>
    <t>Faustino Sánchez, #5, Estebanía</t>
  </si>
  <si>
    <t>Arroyo Colorado, Estebanía</t>
  </si>
  <si>
    <t>C/ Principal, Tabara arriba</t>
  </si>
  <si>
    <t>Los toros, tabara arriba</t>
  </si>
  <si>
    <t>Amiama Gómez, Tabara arriba</t>
  </si>
  <si>
    <t>Pnchon Marte,Tabara abajo</t>
  </si>
  <si>
    <t>C/ Princ. , Tabarra Arriba</t>
  </si>
  <si>
    <t>Froc. A. Caamño, Las Charcas</t>
  </si>
  <si>
    <t>Hatillo, las charcas</t>
  </si>
  <si>
    <t>Carret. Sanchez Villarpando</t>
  </si>
  <si>
    <t>La Altagracia, Sabana Yegua</t>
  </si>
  <si>
    <t>Barrio Los Tecnicos</t>
  </si>
  <si>
    <t>Proyecto 4, frente al parque, Azua</t>
  </si>
  <si>
    <t>Barrio San Francisco</t>
  </si>
  <si>
    <t>C/ El Pinar, Peralta</t>
  </si>
  <si>
    <t>Carret. Peralta, Peralta</t>
  </si>
  <si>
    <t xml:space="preserve"> Peralta</t>
  </si>
  <si>
    <t>C/ Princ., Peralta</t>
  </si>
  <si>
    <t>Carretera Peralta</t>
  </si>
  <si>
    <t>C/ principal, Guayabal</t>
  </si>
  <si>
    <t>Palmar de Ocoa</t>
  </si>
  <si>
    <t>809-521-5466</t>
  </si>
  <si>
    <t>521-0211</t>
  </si>
  <si>
    <t>809-680-1224</t>
  </si>
  <si>
    <t>829-912-4499</t>
  </si>
  <si>
    <t>Azua</t>
  </si>
  <si>
    <t>Padre Las Casas</t>
  </si>
  <si>
    <t>Las Yayas</t>
  </si>
  <si>
    <t>Pueblo Viejo</t>
  </si>
  <si>
    <t>Estebania</t>
  </si>
  <si>
    <t>Tabara Arriba</t>
  </si>
  <si>
    <t>Las Charcas</t>
  </si>
  <si>
    <t>Villarpando</t>
  </si>
  <si>
    <t>Sabana Yegua</t>
  </si>
  <si>
    <t>Peralta</t>
  </si>
  <si>
    <t>Guayabal</t>
  </si>
  <si>
    <t>Rural Palmar de Ocoa</t>
  </si>
  <si>
    <t>FUENTE: DPS-AZUA-MSP-PAI 2015</t>
  </si>
  <si>
    <t>FUENTE: DPS-ELIAS PIÑA-MSP-PAI 2015</t>
  </si>
  <si>
    <t>809-527-0116</t>
  </si>
  <si>
    <t>María B. Rosario</t>
  </si>
  <si>
    <t>829-889-8739</t>
  </si>
  <si>
    <t>8:00 am-5:00pm</t>
  </si>
  <si>
    <t>Severina García</t>
  </si>
  <si>
    <t>809-257-4625</t>
  </si>
  <si>
    <t>8:00 am-4:00pm</t>
  </si>
  <si>
    <t>Maribel Cuello</t>
  </si>
  <si>
    <t>829-632-8412</t>
  </si>
  <si>
    <t>Ana Pirón</t>
  </si>
  <si>
    <t>829-891-0786</t>
  </si>
  <si>
    <t>Belkis de la Rosa</t>
  </si>
  <si>
    <t>809-980-6648</t>
  </si>
  <si>
    <t>Luz María Alcántara</t>
  </si>
  <si>
    <t>809-399-7654</t>
  </si>
  <si>
    <t>Criserva Ramírez</t>
  </si>
  <si>
    <t>829-529-2889</t>
  </si>
  <si>
    <t>Sonia Fortuna</t>
  </si>
  <si>
    <t>809-606-3676</t>
  </si>
  <si>
    <t>Alba Paulino</t>
  </si>
  <si>
    <t>829-678-3473</t>
  </si>
  <si>
    <t>Juanita Ramón</t>
  </si>
  <si>
    <t>829-644-6305</t>
  </si>
  <si>
    <t>Elia Ogando</t>
  </si>
  <si>
    <t>809-383-2376</t>
  </si>
  <si>
    <t>Paulina Alcántara</t>
  </si>
  <si>
    <t>809-494-2666</t>
  </si>
  <si>
    <t>Danny de los Santos</t>
  </si>
  <si>
    <t>829-653-3036</t>
  </si>
  <si>
    <t>Martina Jiménez</t>
  </si>
  <si>
    <t>829-980-7626</t>
  </si>
  <si>
    <t>Elena Contreras</t>
  </si>
  <si>
    <t>829-697-6436</t>
  </si>
  <si>
    <t>María C. Montero</t>
  </si>
  <si>
    <t>809-453-2626</t>
  </si>
  <si>
    <t>Bitalina Montero</t>
  </si>
  <si>
    <t>829-248-2380</t>
  </si>
  <si>
    <t>8:00 am-2:00pm</t>
  </si>
  <si>
    <t>Lilian Contreras</t>
  </si>
  <si>
    <t>849-205-5765</t>
  </si>
  <si>
    <t>Martires Aquino</t>
  </si>
  <si>
    <t>829-366-6091</t>
  </si>
  <si>
    <t>Colombina Montero</t>
  </si>
  <si>
    <t>809-765-2063</t>
  </si>
  <si>
    <t>Mercedes Guzmán</t>
  </si>
  <si>
    <t>829-553-2535</t>
  </si>
  <si>
    <t>Ana Encarnación</t>
  </si>
  <si>
    <t>809-351-0819</t>
  </si>
  <si>
    <t>Hospital Rosa Duarte</t>
  </si>
  <si>
    <t>Clínica Rural Macasía</t>
  </si>
  <si>
    <t>Clínica Perif. La Gallera</t>
  </si>
  <si>
    <t>Clínica Rural Sabana Larga</t>
  </si>
  <si>
    <t>Clínica Rural Rinconcito</t>
  </si>
  <si>
    <t>Clínica Rural Guayabo</t>
  </si>
  <si>
    <t>UNAP  Pinzon</t>
  </si>
  <si>
    <t>Clínica Rural Guanito</t>
  </si>
  <si>
    <t>Clínica Periférica Las Delicias</t>
  </si>
  <si>
    <t>Clinica  Rural. Potrozo</t>
  </si>
  <si>
    <t>Consultorio Médico Hato Viejo</t>
  </si>
  <si>
    <t>UNAP Sabana Cruz</t>
  </si>
  <si>
    <t>Clinica Rural Higuierito</t>
  </si>
  <si>
    <t>Hospital Bánica</t>
  </si>
  <si>
    <t>UNAP de Sabana Mula</t>
  </si>
  <si>
    <t>Clinica Rural Rancho La Guardia</t>
  </si>
  <si>
    <t>Hospital Hondo Valle</t>
  </si>
  <si>
    <t>Clínica Rural Pedro Santana</t>
  </si>
  <si>
    <t>UNAP Las Palmas</t>
  </si>
  <si>
    <t>UNAP Juan Santiago</t>
  </si>
  <si>
    <t>Clinica Rural Del Llano</t>
  </si>
  <si>
    <t>Rosa La Piedra</t>
  </si>
  <si>
    <t>C/Sanchez, Comendador</t>
  </si>
  <si>
    <t>Al frente del Cuartel E.N.</t>
  </si>
  <si>
    <t xml:space="preserve">La gallera, Comendador </t>
  </si>
  <si>
    <t>C/ Principal, DMSabana Larga</t>
  </si>
  <si>
    <t>Al lado del Cuartel E.N.</t>
  </si>
  <si>
    <t>DM Guayabo</t>
  </si>
  <si>
    <t>Al lado de la iglesia</t>
  </si>
  <si>
    <t>Cerca de la escuela</t>
  </si>
  <si>
    <t>Al lado de  Esc. Ana P. Martinez</t>
  </si>
  <si>
    <t>Cerca de la Oficina Indri</t>
  </si>
  <si>
    <t>Cerca de Sabana Larga</t>
  </si>
  <si>
    <t>Cerca del chequeo militar</t>
  </si>
  <si>
    <t>Cerca Chequeo Militar</t>
  </si>
  <si>
    <t>C/ Principal, Banica</t>
  </si>
  <si>
    <t>Seccion Sabana Mula</t>
  </si>
  <si>
    <t>C/Princiapal Hondo Valle</t>
  </si>
  <si>
    <t>Frente a la Fortaleza, Hondo Valle</t>
  </si>
  <si>
    <t>Detrás de la Fortaleza</t>
  </si>
  <si>
    <t>C/ Principal</t>
  </si>
  <si>
    <t>C/ Remigio de Lora No. 15</t>
  </si>
  <si>
    <t>Frente al Parque Central</t>
  </si>
  <si>
    <t>Comendador</t>
  </si>
  <si>
    <t>Banica</t>
  </si>
  <si>
    <t>Hondo Valle</t>
  </si>
  <si>
    <t>Pedro Santana</t>
  </si>
  <si>
    <t>Juan Santiago</t>
  </si>
  <si>
    <t>El Llano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</si>
</sst>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Bradley Hand ITC"/>
      <family val="4"/>
    </font>
    <font>
      <b/>
      <sz val="12"/>
      <name val="Bradley Hand ITC"/>
      <family val="4"/>
    </font>
    <font>
      <b/>
      <sz val="14"/>
      <name val="Bradley Hand ITC"/>
      <family val="4"/>
    </font>
    <font>
      <b/>
      <sz val="16"/>
      <name val="Bradley Hand ITC"/>
      <family val="4"/>
    </font>
    <font>
      <b/>
      <sz val="12"/>
      <name val="Book Antiqua"/>
      <family val="1"/>
    </font>
    <font>
      <b/>
      <sz val="8"/>
      <name val="Book Antiqua"/>
      <family val="1"/>
    </font>
    <font>
      <b/>
      <sz val="13"/>
      <name val="Comic Sans MS"/>
      <family val="4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Book Antiqua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Freestyle Script"/>
      <family val="4"/>
    </font>
    <font>
      <sz val="10"/>
      <color indexed="8"/>
      <name val="Arial"/>
      <family val="2"/>
    </font>
    <font>
      <b/>
      <sz val="10.5"/>
      <color indexed="8"/>
      <name val="Freestyle Script"/>
      <family val="0"/>
    </font>
    <font>
      <b/>
      <sz val="8"/>
      <color indexed="8"/>
      <name val="Freestyle Scrip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Freestyle Script"/>
      <family val="4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/>
      <right/>
      <top/>
      <bottom style="double"/>
    </border>
    <border>
      <left/>
      <right/>
      <top style="double"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 shrinkToFit="1"/>
      <protection/>
    </xf>
    <xf numFmtId="0" fontId="8" fillId="0" borderId="11" xfId="52" applyFont="1" applyBorder="1" applyAlignment="1">
      <alignment horizontal="center" vertical="center" wrapText="1" shrinkToFit="1"/>
      <protection/>
    </xf>
    <xf numFmtId="0" fontId="7" fillId="0" borderId="12" xfId="52" applyFont="1" applyBorder="1" applyAlignment="1">
      <alignment horizontal="center" vertical="center" wrapText="1" shrinkToFit="1"/>
      <protection/>
    </xf>
    <xf numFmtId="0" fontId="10" fillId="0" borderId="0" xfId="52" applyFont="1">
      <alignment/>
      <protection/>
    </xf>
    <xf numFmtId="0" fontId="53" fillId="0" borderId="0" xfId="52" applyFont="1">
      <alignment/>
      <protection/>
    </xf>
    <xf numFmtId="0" fontId="54" fillId="33" borderId="13" xfId="0" applyFont="1" applyFill="1" applyBorder="1" applyAlignment="1">
      <alignment horizontal="center" vertical="center"/>
    </xf>
    <xf numFmtId="0" fontId="2" fillId="12" borderId="0" xfId="52" applyFill="1">
      <alignment/>
      <protection/>
    </xf>
    <xf numFmtId="0" fontId="13" fillId="0" borderId="0" xfId="52" applyFont="1" applyFill="1" applyBorder="1" applyAlignment="1">
      <alignment horizontal="left"/>
      <protection/>
    </xf>
    <xf numFmtId="0" fontId="2" fillId="12" borderId="0" xfId="52" applyFill="1" applyAlignment="1">
      <alignment horizontal="center"/>
      <protection/>
    </xf>
    <xf numFmtId="0" fontId="2" fillId="0" borderId="0" xfId="52" applyAlignment="1">
      <alignment horizontal="center"/>
      <protection/>
    </xf>
    <xf numFmtId="0" fontId="55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5" fillId="33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5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0" fillId="34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5" xfId="0" applyFont="1" applyBorder="1" applyAlignment="1">
      <alignment horizontal="left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left"/>
    </xf>
    <xf numFmtId="0" fontId="55" fillId="0" borderId="16" xfId="0" applyFont="1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left" vertical="center" wrapText="1"/>
      <protection/>
    </xf>
    <xf numFmtId="18" fontId="10" fillId="0" borderId="1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34" borderId="16" xfId="52" applyFont="1" applyFill="1" applyBorder="1" applyAlignment="1">
      <alignment horizontal="center" vertical="center" wrapText="1"/>
      <protection/>
    </xf>
    <xf numFmtId="0" fontId="16" fillId="0" borderId="16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18" fontId="10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52" applyFont="1" applyBorder="1" applyAlignment="1">
      <alignment horizontal="left" vertical="center" wrapText="1"/>
      <protection/>
    </xf>
    <xf numFmtId="0" fontId="16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6" fillId="0" borderId="24" xfId="52" applyFont="1" applyBorder="1" applyAlignment="1">
      <alignment horizontal="left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18" fontId="10" fillId="0" borderId="24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2" xfId="52" applyFont="1" applyBorder="1" applyAlignment="1">
      <alignment horizontal="left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18" fontId="1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vertical="center"/>
    </xf>
    <xf numFmtId="0" fontId="10" fillId="0" borderId="24" xfId="52" applyFont="1" applyBorder="1" applyAlignment="1">
      <alignment horizontal="left" vertical="center" wrapText="1"/>
      <protection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left" vertical="center" wrapText="1"/>
    </xf>
    <xf numFmtId="0" fontId="10" fillId="0" borderId="25" xfId="52" applyFont="1" applyBorder="1" applyAlignment="1">
      <alignment horizontal="left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18" fontId="10" fillId="0" borderId="25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52" applyFont="1" applyFill="1" applyBorder="1" applyAlignment="1">
      <alignment horizontal="left" vertical="center" wrapText="1"/>
      <protection/>
    </xf>
    <xf numFmtId="0" fontId="16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34" borderId="19" xfId="52" applyFont="1" applyFill="1" applyBorder="1" applyAlignment="1">
      <alignment horizontal="center" vertical="center" wrapText="1"/>
      <protection/>
    </xf>
    <xf numFmtId="0" fontId="16" fillId="0" borderId="26" xfId="52" applyFont="1" applyBorder="1" applyAlignment="1">
      <alignment horizontal="left"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18" fontId="10" fillId="0" borderId="26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textRotation="90"/>
    </xf>
    <xf numFmtId="0" fontId="14" fillId="0" borderId="27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textRotation="90"/>
    </xf>
    <xf numFmtId="0" fontId="14" fillId="0" borderId="29" xfId="0" applyFont="1" applyBorder="1" applyAlignment="1">
      <alignment horizontal="center" vertical="center" textRotation="90"/>
    </xf>
    <xf numFmtId="0" fontId="14" fillId="0" borderId="30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 textRotation="90"/>
    </xf>
    <xf numFmtId="0" fontId="11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6" fillId="0" borderId="32" xfId="52" applyFont="1" applyBorder="1" applyAlignment="1">
      <alignment horizontal="center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5" fillId="0" borderId="34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9" fillId="0" borderId="38" xfId="52" applyFont="1" applyBorder="1" applyAlignment="1">
      <alignment horizontal="center" vertical="center" wrapText="1"/>
      <protection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193293599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172015964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142875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193293599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172015964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142875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1934825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1934764" y="193293599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1934838" y="172015964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19348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061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7</xdr:col>
      <xdr:colOff>161925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76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="90" zoomScaleSheetLayoutView="90" zoomScalePageLayoutView="0" workbookViewId="0" topLeftCell="A52">
      <selection activeCell="E61" sqref="E61"/>
    </sheetView>
  </sheetViews>
  <sheetFormatPr defaultColWidth="11.421875" defaultRowHeight="15"/>
  <cols>
    <col min="1" max="1" width="5.00390625" style="13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7.25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6" t="s">
        <v>2</v>
      </c>
      <c r="B3" s="116"/>
      <c r="C3" s="116"/>
      <c r="D3" s="116"/>
      <c r="E3" s="116"/>
      <c r="F3" s="116"/>
      <c r="G3" s="116"/>
      <c r="H3" s="116"/>
      <c r="I3" s="116"/>
    </row>
    <row r="4" spans="1:9" ht="17.25">
      <c r="A4" s="115" t="s">
        <v>3</v>
      </c>
      <c r="B4" s="115"/>
      <c r="C4" s="115"/>
      <c r="D4" s="115"/>
      <c r="E4" s="115"/>
      <c r="F4" s="115"/>
      <c r="G4" s="115"/>
      <c r="H4" s="115"/>
      <c r="I4" s="115"/>
    </row>
    <row r="5" spans="1:9" ht="23.25" thickBot="1">
      <c r="A5" s="117" t="s">
        <v>4</v>
      </c>
      <c r="B5" s="117"/>
      <c r="C5" s="117"/>
      <c r="D5" s="117"/>
      <c r="E5" s="117"/>
      <c r="F5" s="117"/>
      <c r="G5" s="117"/>
      <c r="H5" s="117"/>
      <c r="I5" s="117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2.5" thickBot="1" thickTop="1">
      <c r="A7" s="118" t="s">
        <v>15</v>
      </c>
      <c r="B7" s="118"/>
      <c r="C7" s="118"/>
      <c r="D7" s="118"/>
      <c r="E7" s="118"/>
      <c r="F7" s="118"/>
      <c r="G7" s="118"/>
      <c r="H7" s="118"/>
      <c r="I7" s="118"/>
    </row>
    <row r="8" spans="1:9" s="7" customFormat="1" ht="27.75" customHeight="1" thickTop="1">
      <c r="A8" s="14">
        <v>1</v>
      </c>
      <c r="B8" s="15" t="s">
        <v>150</v>
      </c>
      <c r="C8" s="16" t="s">
        <v>164</v>
      </c>
      <c r="D8" s="119" t="s">
        <v>271</v>
      </c>
      <c r="E8" s="32" t="s">
        <v>178</v>
      </c>
      <c r="F8" s="34" t="s">
        <v>18</v>
      </c>
      <c r="G8" s="32" t="s">
        <v>19</v>
      </c>
      <c r="H8" s="35" t="s">
        <v>20</v>
      </c>
      <c r="I8" s="26" t="s">
        <v>21</v>
      </c>
    </row>
    <row r="9" spans="1:9" s="7" customFormat="1" ht="27.75" customHeight="1">
      <c r="A9" s="17">
        <f>A8+1</f>
        <v>2</v>
      </c>
      <c r="B9" s="18" t="s">
        <v>151</v>
      </c>
      <c r="C9" s="19" t="s">
        <v>165</v>
      </c>
      <c r="D9" s="120"/>
      <c r="E9" s="25" t="str">
        <f>G9</f>
        <v>809-527-5808</v>
      </c>
      <c r="F9" s="36" t="s">
        <v>22</v>
      </c>
      <c r="G9" s="33" t="s">
        <v>23</v>
      </c>
      <c r="H9" s="27" t="s">
        <v>24</v>
      </c>
      <c r="I9" s="28" t="s">
        <v>21</v>
      </c>
    </row>
    <row r="10" spans="1:9" s="7" customFormat="1" ht="27.75" customHeight="1">
      <c r="A10" s="17">
        <f aca="true" t="shared" si="0" ref="A10:A71">A9+1</f>
        <v>3</v>
      </c>
      <c r="B10" s="18" t="s">
        <v>152</v>
      </c>
      <c r="C10" s="19" t="s">
        <v>166</v>
      </c>
      <c r="D10" s="120"/>
      <c r="E10" s="25" t="str">
        <f aca="true" t="shared" si="1" ref="E10:E21">G10</f>
        <v>829-292-3523</v>
      </c>
      <c r="F10" s="36" t="s">
        <v>25</v>
      </c>
      <c r="G10" s="33" t="s">
        <v>26</v>
      </c>
      <c r="H10" s="27" t="s">
        <v>24</v>
      </c>
      <c r="I10" s="28" t="s">
        <v>21</v>
      </c>
    </row>
    <row r="11" spans="1:9" s="7" customFormat="1" ht="27.75" customHeight="1">
      <c r="A11" s="17">
        <f t="shared" si="0"/>
        <v>4</v>
      </c>
      <c r="B11" s="18" t="s">
        <v>153</v>
      </c>
      <c r="C11" s="19" t="s">
        <v>167</v>
      </c>
      <c r="D11" s="120"/>
      <c r="E11" s="25" t="str">
        <f t="shared" si="1"/>
        <v>809-496-3800</v>
      </c>
      <c r="F11" s="36" t="s">
        <v>27</v>
      </c>
      <c r="G11" s="33" t="s">
        <v>28</v>
      </c>
      <c r="H11" s="27" t="s">
        <v>24</v>
      </c>
      <c r="I11" s="28" t="s">
        <v>21</v>
      </c>
    </row>
    <row r="12" spans="1:9" s="7" customFormat="1" ht="27.75" customHeight="1">
      <c r="A12" s="17">
        <f t="shared" si="0"/>
        <v>5</v>
      </c>
      <c r="B12" s="18" t="s">
        <v>154</v>
      </c>
      <c r="C12" s="19" t="s">
        <v>168</v>
      </c>
      <c r="D12" s="120"/>
      <c r="E12" s="25" t="str">
        <f t="shared" si="1"/>
        <v>829-663-4511</v>
      </c>
      <c r="F12" s="36" t="s">
        <v>29</v>
      </c>
      <c r="G12" s="33" t="s">
        <v>30</v>
      </c>
      <c r="H12" s="27" t="s">
        <v>24</v>
      </c>
      <c r="I12" s="28" t="s">
        <v>21</v>
      </c>
    </row>
    <row r="13" spans="1:9" s="7" customFormat="1" ht="27.75" customHeight="1">
      <c r="A13" s="17">
        <f t="shared" si="0"/>
        <v>6</v>
      </c>
      <c r="B13" s="18" t="s">
        <v>155</v>
      </c>
      <c r="C13" s="19" t="s">
        <v>169</v>
      </c>
      <c r="D13" s="120"/>
      <c r="E13" s="25" t="str">
        <f t="shared" si="1"/>
        <v>809-931-2110</v>
      </c>
      <c r="F13" s="36" t="s">
        <v>31</v>
      </c>
      <c r="G13" s="33" t="s">
        <v>32</v>
      </c>
      <c r="H13" s="27" t="s">
        <v>24</v>
      </c>
      <c r="I13" s="28" t="s">
        <v>21</v>
      </c>
    </row>
    <row r="14" spans="1:9" s="7" customFormat="1" ht="27.75" customHeight="1">
      <c r="A14" s="17">
        <f t="shared" si="0"/>
        <v>7</v>
      </c>
      <c r="B14" s="18" t="s">
        <v>156</v>
      </c>
      <c r="C14" s="19" t="s">
        <v>170</v>
      </c>
      <c r="D14" s="120"/>
      <c r="E14" s="25" t="str">
        <f t="shared" si="1"/>
        <v>809-917-8980</v>
      </c>
      <c r="F14" s="36" t="s">
        <v>33</v>
      </c>
      <c r="G14" s="33" t="s">
        <v>34</v>
      </c>
      <c r="H14" s="27" t="s">
        <v>24</v>
      </c>
      <c r="I14" s="28" t="s">
        <v>21</v>
      </c>
    </row>
    <row r="15" spans="1:9" s="7" customFormat="1" ht="27.75" customHeight="1">
      <c r="A15" s="17">
        <f t="shared" si="0"/>
        <v>8</v>
      </c>
      <c r="B15" s="18" t="s">
        <v>157</v>
      </c>
      <c r="C15" s="19" t="s">
        <v>171</v>
      </c>
      <c r="D15" s="120"/>
      <c r="E15" s="25" t="str">
        <f t="shared" si="1"/>
        <v>809-672-0072</v>
      </c>
      <c r="F15" s="36" t="s">
        <v>35</v>
      </c>
      <c r="G15" s="33" t="s">
        <v>36</v>
      </c>
      <c r="H15" s="27" t="s">
        <v>24</v>
      </c>
      <c r="I15" s="28" t="s">
        <v>21</v>
      </c>
    </row>
    <row r="16" spans="1:9" s="7" customFormat="1" ht="27.75" customHeight="1">
      <c r="A16" s="17">
        <f t="shared" si="0"/>
        <v>9</v>
      </c>
      <c r="B16" s="18" t="s">
        <v>158</v>
      </c>
      <c r="C16" s="19" t="s">
        <v>172</v>
      </c>
      <c r="D16" s="120"/>
      <c r="E16" s="25" t="str">
        <f t="shared" si="1"/>
        <v>809-266-4086</v>
      </c>
      <c r="F16" s="36" t="s">
        <v>37</v>
      </c>
      <c r="G16" s="33" t="s">
        <v>38</v>
      </c>
      <c r="H16" s="27" t="s">
        <v>24</v>
      </c>
      <c r="I16" s="28" t="s">
        <v>21</v>
      </c>
    </row>
    <row r="17" spans="1:9" s="7" customFormat="1" ht="27.75" customHeight="1">
      <c r="A17" s="17">
        <f t="shared" si="0"/>
        <v>10</v>
      </c>
      <c r="B17" s="18" t="s">
        <v>159</v>
      </c>
      <c r="C17" s="19" t="s">
        <v>173</v>
      </c>
      <c r="D17" s="120"/>
      <c r="E17" s="25" t="str">
        <f t="shared" si="1"/>
        <v>809-914-0647</v>
      </c>
      <c r="F17" s="36" t="s">
        <v>39</v>
      </c>
      <c r="G17" s="33" t="s">
        <v>40</v>
      </c>
      <c r="H17" s="27" t="s">
        <v>24</v>
      </c>
      <c r="I17" s="28" t="s">
        <v>21</v>
      </c>
    </row>
    <row r="18" spans="1:9" s="7" customFormat="1" ht="27.75" customHeight="1">
      <c r="A18" s="17">
        <f t="shared" si="0"/>
        <v>11</v>
      </c>
      <c r="B18" s="18" t="s">
        <v>160</v>
      </c>
      <c r="C18" s="19" t="s">
        <v>174</v>
      </c>
      <c r="D18" s="120"/>
      <c r="E18" s="25" t="str">
        <f t="shared" si="1"/>
        <v>829-851-0385</v>
      </c>
      <c r="F18" s="36" t="s">
        <v>41</v>
      </c>
      <c r="G18" s="33" t="s">
        <v>42</v>
      </c>
      <c r="H18" s="27" t="s">
        <v>24</v>
      </c>
      <c r="I18" s="28" t="s">
        <v>21</v>
      </c>
    </row>
    <row r="19" spans="1:9" s="7" customFormat="1" ht="27.75" customHeight="1">
      <c r="A19" s="17">
        <f t="shared" si="0"/>
        <v>12</v>
      </c>
      <c r="B19" s="18" t="s">
        <v>161</v>
      </c>
      <c r="C19" s="19" t="s">
        <v>175</v>
      </c>
      <c r="D19" s="120"/>
      <c r="E19" s="25" t="str">
        <f t="shared" si="1"/>
        <v>809-977-4292</v>
      </c>
      <c r="F19" s="36" t="s">
        <v>43</v>
      </c>
      <c r="G19" s="33" t="s">
        <v>44</v>
      </c>
      <c r="H19" s="27" t="s">
        <v>24</v>
      </c>
      <c r="I19" s="28" t="s">
        <v>21</v>
      </c>
    </row>
    <row r="20" spans="1:9" s="7" customFormat="1" ht="27.75" customHeight="1">
      <c r="A20" s="17">
        <f t="shared" si="0"/>
        <v>13</v>
      </c>
      <c r="B20" s="18" t="s">
        <v>162</v>
      </c>
      <c r="C20" s="19" t="s">
        <v>176</v>
      </c>
      <c r="D20" s="120"/>
      <c r="E20" s="25" t="str">
        <f t="shared" si="1"/>
        <v>829-387-8718</v>
      </c>
      <c r="F20" s="36" t="s">
        <v>45</v>
      </c>
      <c r="G20" s="33" t="s">
        <v>46</v>
      </c>
      <c r="H20" s="27" t="s">
        <v>24</v>
      </c>
      <c r="I20" s="28" t="s">
        <v>21</v>
      </c>
    </row>
    <row r="21" spans="1:9" s="7" customFormat="1" ht="27.75" customHeight="1" thickBot="1">
      <c r="A21" s="17">
        <f t="shared" si="0"/>
        <v>14</v>
      </c>
      <c r="B21" s="18" t="s">
        <v>163</v>
      </c>
      <c r="C21" s="19" t="s">
        <v>177</v>
      </c>
      <c r="D21" s="121"/>
      <c r="E21" s="25" t="str">
        <f t="shared" si="1"/>
        <v>829-212-6767</v>
      </c>
      <c r="F21" s="36" t="s">
        <v>47</v>
      </c>
      <c r="G21" s="33" t="s">
        <v>48</v>
      </c>
      <c r="H21" s="27" t="s">
        <v>24</v>
      </c>
      <c r="I21" s="28" t="s">
        <v>21</v>
      </c>
    </row>
    <row r="22" spans="1:9" s="7" customFormat="1" ht="27.75" customHeight="1">
      <c r="A22" s="17">
        <f t="shared" si="0"/>
        <v>15</v>
      </c>
      <c r="B22" s="18" t="s">
        <v>180</v>
      </c>
      <c r="C22" s="19" t="s">
        <v>188</v>
      </c>
      <c r="D22" s="107" t="s">
        <v>272</v>
      </c>
      <c r="E22" s="33" t="s">
        <v>196</v>
      </c>
      <c r="F22" s="36" t="s">
        <v>49</v>
      </c>
      <c r="G22" s="33" t="s">
        <v>50</v>
      </c>
      <c r="H22" s="29" t="s">
        <v>20</v>
      </c>
      <c r="I22" s="28" t="s">
        <v>21</v>
      </c>
    </row>
    <row r="23" spans="1:11" s="7" customFormat="1" ht="27.75" customHeight="1">
      <c r="A23" s="17">
        <f t="shared" si="0"/>
        <v>16</v>
      </c>
      <c r="B23" s="18" t="s">
        <v>181</v>
      </c>
      <c r="C23" s="19" t="s">
        <v>189</v>
      </c>
      <c r="D23" s="108"/>
      <c r="E23" s="25" t="str">
        <f aca="true" t="shared" si="2" ref="E23:E34">G23</f>
        <v>829-730-8202</v>
      </c>
      <c r="F23" s="36" t="s">
        <v>51</v>
      </c>
      <c r="G23" s="33" t="s">
        <v>52</v>
      </c>
      <c r="H23" s="27" t="s">
        <v>24</v>
      </c>
      <c r="I23" s="28" t="s">
        <v>53</v>
      </c>
      <c r="K23" s="8"/>
    </row>
    <row r="24" spans="1:9" s="7" customFormat="1" ht="27.75" customHeight="1">
      <c r="A24" s="17">
        <f t="shared" si="0"/>
        <v>17</v>
      </c>
      <c r="B24" s="18" t="s">
        <v>182</v>
      </c>
      <c r="C24" s="19" t="s">
        <v>190</v>
      </c>
      <c r="D24" s="108"/>
      <c r="E24" s="25" t="str">
        <f t="shared" si="2"/>
        <v>829-925-8604</v>
      </c>
      <c r="F24" s="36" t="s">
        <v>54</v>
      </c>
      <c r="G24" s="33" t="s">
        <v>55</v>
      </c>
      <c r="H24" s="27" t="s">
        <v>24</v>
      </c>
      <c r="I24" s="28" t="s">
        <v>21</v>
      </c>
    </row>
    <row r="25" spans="1:9" s="7" customFormat="1" ht="27.75" customHeight="1">
      <c r="A25" s="17">
        <f t="shared" si="0"/>
        <v>18</v>
      </c>
      <c r="B25" s="18" t="s">
        <v>183</v>
      </c>
      <c r="C25" s="19" t="s">
        <v>191</v>
      </c>
      <c r="D25" s="108"/>
      <c r="E25" s="25" t="str">
        <f t="shared" si="2"/>
        <v>809-605-9503</v>
      </c>
      <c r="F25" s="18" t="s">
        <v>56</v>
      </c>
      <c r="G25" s="33" t="s">
        <v>57</v>
      </c>
      <c r="H25" s="27" t="s">
        <v>24</v>
      </c>
      <c r="I25" s="28" t="s">
        <v>21</v>
      </c>
    </row>
    <row r="26" spans="1:9" s="7" customFormat="1" ht="27.75" customHeight="1">
      <c r="A26" s="17">
        <f t="shared" si="0"/>
        <v>19</v>
      </c>
      <c r="B26" s="18" t="s">
        <v>184</v>
      </c>
      <c r="C26" s="19" t="s">
        <v>192</v>
      </c>
      <c r="D26" s="108"/>
      <c r="E26" s="25" t="str">
        <f t="shared" si="2"/>
        <v>829-855-0761</v>
      </c>
      <c r="F26" s="18" t="s">
        <v>58</v>
      </c>
      <c r="G26" s="33" t="s">
        <v>59</v>
      </c>
      <c r="H26" s="27" t="s">
        <v>24</v>
      </c>
      <c r="I26" s="28" t="s">
        <v>21</v>
      </c>
    </row>
    <row r="27" spans="1:9" s="7" customFormat="1" ht="27.75" customHeight="1">
      <c r="A27" s="17">
        <f t="shared" si="0"/>
        <v>20</v>
      </c>
      <c r="B27" s="18" t="s">
        <v>185</v>
      </c>
      <c r="C27" s="19" t="s">
        <v>193</v>
      </c>
      <c r="D27" s="108"/>
      <c r="E27" s="25" t="str">
        <f t="shared" si="2"/>
        <v>829-246-1609</v>
      </c>
      <c r="F27" s="18" t="s">
        <v>60</v>
      </c>
      <c r="G27" s="33" t="s">
        <v>61</v>
      </c>
      <c r="H27" s="27" t="s">
        <v>24</v>
      </c>
      <c r="I27" s="28" t="s">
        <v>21</v>
      </c>
    </row>
    <row r="28" spans="1:9" s="7" customFormat="1" ht="27" customHeight="1">
      <c r="A28" s="17">
        <f t="shared" si="0"/>
        <v>21</v>
      </c>
      <c r="B28" s="18" t="s">
        <v>186</v>
      </c>
      <c r="C28" s="19" t="s">
        <v>194</v>
      </c>
      <c r="D28" s="108"/>
      <c r="E28" s="25" t="str">
        <f t="shared" si="2"/>
        <v>829-337-0596</v>
      </c>
      <c r="F28" s="18" t="s">
        <v>62</v>
      </c>
      <c r="G28" s="33" t="s">
        <v>63</v>
      </c>
      <c r="H28" s="27" t="s">
        <v>24</v>
      </c>
      <c r="I28" s="28" t="s">
        <v>21</v>
      </c>
    </row>
    <row r="29" spans="1:9" s="7" customFormat="1" ht="34.5" customHeight="1">
      <c r="A29" s="17">
        <f t="shared" si="0"/>
        <v>22</v>
      </c>
      <c r="B29" s="18" t="s">
        <v>187</v>
      </c>
      <c r="C29" s="19" t="s">
        <v>195</v>
      </c>
      <c r="D29" s="109"/>
      <c r="E29" s="25" t="str">
        <f t="shared" si="2"/>
        <v>809-994-6922</v>
      </c>
      <c r="F29" s="18" t="s">
        <v>64</v>
      </c>
      <c r="G29" s="33" t="s">
        <v>65</v>
      </c>
      <c r="H29" s="27" t="s">
        <v>24</v>
      </c>
      <c r="I29" s="28" t="s">
        <v>21</v>
      </c>
    </row>
    <row r="30" spans="1:9" s="7" customFormat="1" ht="30.75" customHeight="1">
      <c r="A30" s="17">
        <f t="shared" si="0"/>
        <v>23</v>
      </c>
      <c r="B30" s="18" t="s">
        <v>197</v>
      </c>
      <c r="C30" s="19" t="s">
        <v>202</v>
      </c>
      <c r="D30" s="107" t="s">
        <v>273</v>
      </c>
      <c r="E30" s="25" t="str">
        <f t="shared" si="2"/>
        <v>809-876-7078</v>
      </c>
      <c r="F30" s="18" t="s">
        <v>66</v>
      </c>
      <c r="G30" s="33" t="s">
        <v>67</v>
      </c>
      <c r="H30" s="27" t="s">
        <v>24</v>
      </c>
      <c r="I30" s="28" t="s">
        <v>21</v>
      </c>
    </row>
    <row r="31" spans="1:9" s="7" customFormat="1" ht="27.75" customHeight="1">
      <c r="A31" s="17">
        <f t="shared" si="0"/>
        <v>24</v>
      </c>
      <c r="B31" s="18" t="s">
        <v>198</v>
      </c>
      <c r="C31" s="19" t="s">
        <v>203</v>
      </c>
      <c r="D31" s="108"/>
      <c r="E31" s="25" t="str">
        <f t="shared" si="2"/>
        <v>829-884-1952</v>
      </c>
      <c r="F31" s="18" t="s">
        <v>68</v>
      </c>
      <c r="G31" s="33" t="s">
        <v>69</v>
      </c>
      <c r="H31" s="27" t="s">
        <v>24</v>
      </c>
      <c r="I31" s="28" t="s">
        <v>21</v>
      </c>
    </row>
    <row r="32" spans="1:9" s="7" customFormat="1" ht="27.75" customHeight="1">
      <c r="A32" s="17">
        <f t="shared" si="0"/>
        <v>25</v>
      </c>
      <c r="B32" s="18" t="s">
        <v>199</v>
      </c>
      <c r="C32" s="19" t="s">
        <v>204</v>
      </c>
      <c r="D32" s="108"/>
      <c r="E32" s="25" t="str">
        <f t="shared" si="2"/>
        <v>809-3508450</v>
      </c>
      <c r="F32" s="18" t="s">
        <v>70</v>
      </c>
      <c r="G32" s="33" t="s">
        <v>71</v>
      </c>
      <c r="H32" s="27" t="s">
        <v>24</v>
      </c>
      <c r="I32" s="28" t="s">
        <v>21</v>
      </c>
    </row>
    <row r="33" spans="1:9" s="7" customFormat="1" ht="27.75" customHeight="1">
      <c r="A33" s="17">
        <f t="shared" si="0"/>
        <v>26</v>
      </c>
      <c r="B33" s="18" t="s">
        <v>200</v>
      </c>
      <c r="C33" s="19" t="s">
        <v>205</v>
      </c>
      <c r="D33" s="108"/>
      <c r="E33" s="25" t="str">
        <f t="shared" si="2"/>
        <v>809-867-3907</v>
      </c>
      <c r="F33" s="18" t="s">
        <v>72</v>
      </c>
      <c r="G33" s="33" t="s">
        <v>73</v>
      </c>
      <c r="H33" s="27" t="s">
        <v>24</v>
      </c>
      <c r="I33" s="28" t="s">
        <v>21</v>
      </c>
    </row>
    <row r="34" spans="1:9" s="7" customFormat="1" ht="27.75" customHeight="1" thickBot="1">
      <c r="A34" s="17">
        <f t="shared" si="0"/>
        <v>27</v>
      </c>
      <c r="B34" s="18" t="s">
        <v>201</v>
      </c>
      <c r="C34" s="19" t="s">
        <v>206</v>
      </c>
      <c r="D34" s="109"/>
      <c r="E34" s="25" t="str">
        <f t="shared" si="2"/>
        <v>809-514-4873</v>
      </c>
      <c r="F34" s="18" t="s">
        <v>74</v>
      </c>
      <c r="G34" s="33" t="s">
        <v>75</v>
      </c>
      <c r="H34" s="27" t="s">
        <v>24</v>
      </c>
      <c r="I34" s="28" t="s">
        <v>21</v>
      </c>
    </row>
    <row r="35" spans="1:9" s="7" customFormat="1" ht="27.75" customHeight="1" thickBot="1">
      <c r="A35" s="17">
        <f t="shared" si="0"/>
        <v>28</v>
      </c>
      <c r="B35" s="18" t="s">
        <v>207</v>
      </c>
      <c r="C35" s="19" t="s">
        <v>210</v>
      </c>
      <c r="D35" s="107" t="s">
        <v>274</v>
      </c>
      <c r="E35" s="33" t="s">
        <v>212</v>
      </c>
      <c r="F35" s="18" t="s">
        <v>76</v>
      </c>
      <c r="G35" s="33" t="s">
        <v>77</v>
      </c>
      <c r="H35" s="29" t="s">
        <v>20</v>
      </c>
      <c r="I35" s="28" t="s">
        <v>21</v>
      </c>
    </row>
    <row r="36" spans="1:9" s="7" customFormat="1" ht="27.75" customHeight="1" thickBot="1">
      <c r="A36" s="17">
        <f t="shared" si="0"/>
        <v>29</v>
      </c>
      <c r="B36" s="18" t="s">
        <v>208</v>
      </c>
      <c r="C36" s="19" t="s">
        <v>211</v>
      </c>
      <c r="D36" s="108"/>
      <c r="E36" s="25" t="str">
        <f>G36</f>
        <v>829-877-9646</v>
      </c>
      <c r="F36" s="18" t="s">
        <v>78</v>
      </c>
      <c r="G36" s="33" t="s">
        <v>79</v>
      </c>
      <c r="H36" s="29" t="s">
        <v>24</v>
      </c>
      <c r="I36" s="28" t="s">
        <v>21</v>
      </c>
    </row>
    <row r="37" spans="1:9" s="7" customFormat="1" ht="27.75" customHeight="1">
      <c r="A37" s="17">
        <f t="shared" si="0"/>
        <v>30</v>
      </c>
      <c r="B37" s="18" t="s">
        <v>209</v>
      </c>
      <c r="C37" s="19" t="s">
        <v>195</v>
      </c>
      <c r="D37" s="109"/>
      <c r="E37" s="25" t="str">
        <f>G37</f>
        <v>809-875-0271</v>
      </c>
      <c r="F37" s="18" t="s">
        <v>80</v>
      </c>
      <c r="G37" s="33" t="s">
        <v>81</v>
      </c>
      <c r="H37" s="29" t="s">
        <v>24</v>
      </c>
      <c r="I37" s="28" t="s">
        <v>21</v>
      </c>
    </row>
    <row r="38" spans="1:9" s="7" customFormat="1" ht="57" customHeight="1">
      <c r="A38" s="17">
        <f t="shared" si="0"/>
        <v>31</v>
      </c>
      <c r="B38" s="18" t="s">
        <v>213</v>
      </c>
      <c r="C38" s="19" t="s">
        <v>215</v>
      </c>
      <c r="D38" s="107" t="s">
        <v>275</v>
      </c>
      <c r="E38" s="25" t="str">
        <f>G38</f>
        <v>809-557-7255</v>
      </c>
      <c r="F38" s="18" t="s">
        <v>82</v>
      </c>
      <c r="G38" s="33" t="s">
        <v>83</v>
      </c>
      <c r="H38" s="27" t="s">
        <v>24</v>
      </c>
      <c r="I38" s="28" t="s">
        <v>21</v>
      </c>
    </row>
    <row r="39" spans="1:9" s="7" customFormat="1" ht="44.25" customHeight="1">
      <c r="A39" s="17">
        <f t="shared" si="0"/>
        <v>32</v>
      </c>
      <c r="B39" s="18" t="s">
        <v>214</v>
      </c>
      <c r="C39" s="19" t="s">
        <v>216</v>
      </c>
      <c r="D39" s="109"/>
      <c r="E39" s="25" t="str">
        <f>G39</f>
        <v>809-857-6939</v>
      </c>
      <c r="F39" s="18" t="s">
        <v>84</v>
      </c>
      <c r="G39" s="33" t="s">
        <v>85</v>
      </c>
      <c r="H39" s="27" t="s">
        <v>24</v>
      </c>
      <c r="I39" s="28" t="s">
        <v>86</v>
      </c>
    </row>
    <row r="40" spans="1:9" s="7" customFormat="1" ht="27.75" customHeight="1">
      <c r="A40" s="17">
        <f t="shared" si="0"/>
        <v>33</v>
      </c>
      <c r="B40" s="18" t="s">
        <v>217</v>
      </c>
      <c r="C40" s="19" t="s">
        <v>249</v>
      </c>
      <c r="D40" s="107" t="s">
        <v>276</v>
      </c>
      <c r="E40" s="33" t="s">
        <v>270</v>
      </c>
      <c r="F40" s="18" t="s">
        <v>87</v>
      </c>
      <c r="G40" s="33" t="s">
        <v>88</v>
      </c>
      <c r="H40" s="27" t="s">
        <v>20</v>
      </c>
      <c r="I40" s="28" t="s">
        <v>21</v>
      </c>
    </row>
    <row r="41" spans="1:9" s="7" customFormat="1" ht="27.75" customHeight="1">
      <c r="A41" s="17">
        <f t="shared" si="0"/>
        <v>34</v>
      </c>
      <c r="B41" s="18" t="s">
        <v>218</v>
      </c>
      <c r="C41" s="19" t="s">
        <v>250</v>
      </c>
      <c r="D41" s="108"/>
      <c r="E41" s="25" t="str">
        <f aca="true" t="shared" si="3" ref="E41:E71">G41</f>
        <v>829-730-7270</v>
      </c>
      <c r="F41" s="18" t="s">
        <v>89</v>
      </c>
      <c r="G41" s="33" t="s">
        <v>90</v>
      </c>
      <c r="H41" s="27" t="s">
        <v>24</v>
      </c>
      <c r="I41" s="28" t="s">
        <v>21</v>
      </c>
    </row>
    <row r="42" spans="1:9" s="7" customFormat="1" ht="27.75" customHeight="1">
      <c r="A42" s="17">
        <f t="shared" si="0"/>
        <v>35</v>
      </c>
      <c r="B42" s="18" t="s">
        <v>219</v>
      </c>
      <c r="C42" s="19" t="s">
        <v>251</v>
      </c>
      <c r="D42" s="108"/>
      <c r="E42" s="25" t="str">
        <f t="shared" si="3"/>
        <v>809-861-8348</v>
      </c>
      <c r="F42" s="18" t="s">
        <v>91</v>
      </c>
      <c r="G42" s="33" t="s">
        <v>92</v>
      </c>
      <c r="H42" s="27" t="s">
        <v>24</v>
      </c>
      <c r="I42" s="28" t="s">
        <v>21</v>
      </c>
    </row>
    <row r="43" spans="1:9" s="7" customFormat="1" ht="27.75" customHeight="1">
      <c r="A43" s="17">
        <f t="shared" si="0"/>
        <v>36</v>
      </c>
      <c r="B43" s="18" t="s">
        <v>220</v>
      </c>
      <c r="C43" s="19" t="s">
        <v>252</v>
      </c>
      <c r="D43" s="108"/>
      <c r="E43" s="25" t="str">
        <f t="shared" si="3"/>
        <v>829-7878449</v>
      </c>
      <c r="F43" s="18" t="s">
        <v>93</v>
      </c>
      <c r="G43" s="33" t="s">
        <v>94</v>
      </c>
      <c r="H43" s="27" t="s">
        <v>24</v>
      </c>
      <c r="I43" s="28" t="s">
        <v>21</v>
      </c>
    </row>
    <row r="44" spans="1:9" s="7" customFormat="1" ht="27.75" customHeight="1">
      <c r="A44" s="17">
        <f t="shared" si="0"/>
        <v>37</v>
      </c>
      <c r="B44" s="19" t="s">
        <v>221</v>
      </c>
      <c r="C44" s="19" t="s">
        <v>253</v>
      </c>
      <c r="D44" s="108"/>
      <c r="E44" s="25" t="str">
        <f t="shared" si="3"/>
        <v>809-558-6291</v>
      </c>
      <c r="F44" s="18" t="s">
        <v>95</v>
      </c>
      <c r="G44" s="33" t="s">
        <v>96</v>
      </c>
      <c r="H44" s="27" t="s">
        <v>24</v>
      </c>
      <c r="I44" s="28" t="s">
        <v>21</v>
      </c>
    </row>
    <row r="45" spans="1:9" s="7" customFormat="1" ht="27.75" customHeight="1">
      <c r="A45" s="17">
        <f t="shared" si="0"/>
        <v>38</v>
      </c>
      <c r="B45" s="18" t="s">
        <v>222</v>
      </c>
      <c r="C45" s="19" t="s">
        <v>253</v>
      </c>
      <c r="D45" s="108"/>
      <c r="E45" s="25" t="str">
        <f t="shared" si="3"/>
        <v>809-802-1760</v>
      </c>
      <c r="F45" s="18" t="s">
        <v>97</v>
      </c>
      <c r="G45" s="33" t="s">
        <v>98</v>
      </c>
      <c r="H45" s="27" t="s">
        <v>24</v>
      </c>
      <c r="I45" s="28" t="s">
        <v>21</v>
      </c>
    </row>
    <row r="46" spans="1:9" s="7" customFormat="1" ht="27.75" customHeight="1">
      <c r="A46" s="17">
        <f t="shared" si="0"/>
        <v>39</v>
      </c>
      <c r="B46" s="19" t="s">
        <v>223</v>
      </c>
      <c r="C46" s="19" t="s">
        <v>254</v>
      </c>
      <c r="D46" s="108"/>
      <c r="E46" s="25" t="str">
        <f t="shared" si="3"/>
        <v>829-450-7717</v>
      </c>
      <c r="F46" s="18" t="s">
        <v>99</v>
      </c>
      <c r="G46" s="33" t="s">
        <v>100</v>
      </c>
      <c r="H46" s="27" t="s">
        <v>24</v>
      </c>
      <c r="I46" s="28" t="s">
        <v>21</v>
      </c>
    </row>
    <row r="47" spans="1:9" s="7" customFormat="1" ht="27.75" customHeight="1">
      <c r="A47" s="17">
        <f t="shared" si="0"/>
        <v>40</v>
      </c>
      <c r="B47" s="19" t="s">
        <v>224</v>
      </c>
      <c r="C47" s="19" t="s">
        <v>255</v>
      </c>
      <c r="D47" s="108"/>
      <c r="E47" s="25" t="str">
        <f t="shared" si="3"/>
        <v>829-912-4947</v>
      </c>
      <c r="F47" s="18" t="s">
        <v>101</v>
      </c>
      <c r="G47" s="33" t="s">
        <v>102</v>
      </c>
      <c r="H47" s="27" t="s">
        <v>24</v>
      </c>
      <c r="I47" s="28" t="s">
        <v>21</v>
      </c>
    </row>
    <row r="48" spans="1:9" s="7" customFormat="1" ht="27.75" customHeight="1">
      <c r="A48" s="17">
        <f t="shared" si="0"/>
        <v>41</v>
      </c>
      <c r="B48" s="19" t="s">
        <v>225</v>
      </c>
      <c r="C48" s="19" t="s">
        <v>256</v>
      </c>
      <c r="D48" s="108"/>
      <c r="E48" s="25" t="str">
        <f t="shared" si="3"/>
        <v>829-755-6619</v>
      </c>
      <c r="F48" s="18" t="s">
        <v>103</v>
      </c>
      <c r="G48" s="33" t="s">
        <v>104</v>
      </c>
      <c r="H48" s="27" t="s">
        <v>24</v>
      </c>
      <c r="I48" s="28" t="s">
        <v>21</v>
      </c>
    </row>
    <row r="49" spans="1:9" s="7" customFormat="1" ht="27.75" customHeight="1">
      <c r="A49" s="17">
        <f t="shared" si="0"/>
        <v>42</v>
      </c>
      <c r="B49" s="19" t="s">
        <v>226</v>
      </c>
      <c r="C49" s="19" t="s">
        <v>257</v>
      </c>
      <c r="D49" s="108"/>
      <c r="E49" s="25" t="str">
        <f t="shared" si="3"/>
        <v>829-382-4040</v>
      </c>
      <c r="F49" s="18" t="s">
        <v>105</v>
      </c>
      <c r="G49" s="33" t="s">
        <v>106</v>
      </c>
      <c r="H49" s="27" t="s">
        <v>24</v>
      </c>
      <c r="I49" s="28" t="s">
        <v>21</v>
      </c>
    </row>
    <row r="50" spans="1:9" s="7" customFormat="1" ht="27.75" customHeight="1">
      <c r="A50" s="17">
        <f t="shared" si="0"/>
        <v>43</v>
      </c>
      <c r="B50" s="18" t="s">
        <v>227</v>
      </c>
      <c r="C50" s="19" t="s">
        <v>258</v>
      </c>
      <c r="D50" s="108"/>
      <c r="E50" s="25" t="str">
        <f t="shared" si="3"/>
        <v>809376-9084</v>
      </c>
      <c r="F50" s="18" t="s">
        <v>107</v>
      </c>
      <c r="G50" s="33" t="s">
        <v>108</v>
      </c>
      <c r="H50" s="27" t="s">
        <v>24</v>
      </c>
      <c r="I50" s="28" t="s">
        <v>21</v>
      </c>
    </row>
    <row r="51" spans="1:9" s="7" customFormat="1" ht="27.75" customHeight="1">
      <c r="A51" s="17">
        <f t="shared" si="0"/>
        <v>44</v>
      </c>
      <c r="B51" s="18" t="s">
        <v>228</v>
      </c>
      <c r="C51" s="19" t="s">
        <v>259</v>
      </c>
      <c r="D51" s="108"/>
      <c r="E51" s="25" t="str">
        <f t="shared" si="3"/>
        <v>849-353-2712</v>
      </c>
      <c r="F51" s="18" t="s">
        <v>109</v>
      </c>
      <c r="G51" s="33" t="s">
        <v>110</v>
      </c>
      <c r="H51" s="27" t="s">
        <v>24</v>
      </c>
      <c r="I51" s="28" t="s">
        <v>21</v>
      </c>
    </row>
    <row r="52" spans="1:9" s="7" customFormat="1" ht="27.75" customHeight="1">
      <c r="A52" s="17">
        <f t="shared" si="0"/>
        <v>45</v>
      </c>
      <c r="B52" s="18" t="s">
        <v>229</v>
      </c>
      <c r="C52" s="19" t="s">
        <v>260</v>
      </c>
      <c r="D52" s="108"/>
      <c r="E52" s="25" t="str">
        <f t="shared" si="3"/>
        <v>829-7745676</v>
      </c>
      <c r="F52" s="18" t="s">
        <v>111</v>
      </c>
      <c r="G52" s="33" t="s">
        <v>112</v>
      </c>
      <c r="H52" s="27" t="s">
        <v>24</v>
      </c>
      <c r="I52" s="28" t="s">
        <v>21</v>
      </c>
    </row>
    <row r="53" spans="1:9" s="7" customFormat="1" ht="27.75" customHeight="1">
      <c r="A53" s="17">
        <f t="shared" si="0"/>
        <v>46</v>
      </c>
      <c r="B53" s="18" t="s">
        <v>230</v>
      </c>
      <c r="C53" s="19" t="s">
        <v>211</v>
      </c>
      <c r="D53" s="108"/>
      <c r="E53" s="25" t="str">
        <f t="shared" si="3"/>
        <v>809-973-2355</v>
      </c>
      <c r="F53" s="18" t="s">
        <v>113</v>
      </c>
      <c r="G53" s="33" t="s">
        <v>114</v>
      </c>
      <c r="H53" s="27" t="s">
        <v>24</v>
      </c>
      <c r="I53" s="28" t="s">
        <v>21</v>
      </c>
    </row>
    <row r="54" spans="1:9" s="7" customFormat="1" ht="27.75" customHeight="1">
      <c r="A54" s="17">
        <f t="shared" si="0"/>
        <v>47</v>
      </c>
      <c r="B54" s="18" t="s">
        <v>231</v>
      </c>
      <c r="C54" s="19" t="s">
        <v>211</v>
      </c>
      <c r="D54" s="108"/>
      <c r="E54" s="25" t="str">
        <f t="shared" si="3"/>
        <v>809-805-1985</v>
      </c>
      <c r="F54" s="18" t="s">
        <v>115</v>
      </c>
      <c r="G54" s="33" t="s">
        <v>116</v>
      </c>
      <c r="H54" s="27" t="s">
        <v>24</v>
      </c>
      <c r="I54" s="28" t="s">
        <v>21</v>
      </c>
    </row>
    <row r="55" spans="1:9" s="7" customFormat="1" ht="27.75" customHeight="1">
      <c r="A55" s="17">
        <f t="shared" si="0"/>
        <v>48</v>
      </c>
      <c r="B55" s="18" t="s">
        <v>232</v>
      </c>
      <c r="C55" s="19" t="s">
        <v>261</v>
      </c>
      <c r="D55" s="108"/>
      <c r="E55" s="25" t="str">
        <f t="shared" si="3"/>
        <v>809-613-0982</v>
      </c>
      <c r="F55" s="18" t="s">
        <v>117</v>
      </c>
      <c r="G55" s="33" t="s">
        <v>118</v>
      </c>
      <c r="H55" s="27" t="s">
        <v>24</v>
      </c>
      <c r="I55" s="28" t="s">
        <v>21</v>
      </c>
    </row>
    <row r="56" spans="1:9" s="7" customFormat="1" ht="27.75" customHeight="1">
      <c r="A56" s="17">
        <f t="shared" si="0"/>
        <v>49</v>
      </c>
      <c r="B56" s="18" t="s">
        <v>233</v>
      </c>
      <c r="C56" s="19" t="s">
        <v>211</v>
      </c>
      <c r="D56" s="108"/>
      <c r="E56" s="25" t="str">
        <f t="shared" si="3"/>
        <v>829-273-3688</v>
      </c>
      <c r="F56" s="18" t="s">
        <v>119</v>
      </c>
      <c r="G56" s="33" t="s">
        <v>120</v>
      </c>
      <c r="H56" s="27" t="s">
        <v>24</v>
      </c>
      <c r="I56" s="28" t="s">
        <v>21</v>
      </c>
    </row>
    <row r="57" spans="1:9" s="7" customFormat="1" ht="27.75" customHeight="1">
      <c r="A57" s="17">
        <f t="shared" si="0"/>
        <v>50</v>
      </c>
      <c r="B57" s="18" t="s">
        <v>234</v>
      </c>
      <c r="C57" s="19" t="s">
        <v>262</v>
      </c>
      <c r="D57" s="108"/>
      <c r="E57" s="25" t="str">
        <f t="shared" si="3"/>
        <v>809-968-7354</v>
      </c>
      <c r="F57" s="18" t="s">
        <v>121</v>
      </c>
      <c r="G57" s="33" t="s">
        <v>122</v>
      </c>
      <c r="H57" s="27" t="s">
        <v>24</v>
      </c>
      <c r="I57" s="28" t="s">
        <v>21</v>
      </c>
    </row>
    <row r="58" spans="1:9" s="7" customFormat="1" ht="27.75" customHeight="1">
      <c r="A58" s="17">
        <f t="shared" si="0"/>
        <v>51</v>
      </c>
      <c r="B58" s="18" t="s">
        <v>235</v>
      </c>
      <c r="C58" s="19" t="s">
        <v>211</v>
      </c>
      <c r="D58" s="108"/>
      <c r="E58" s="25" t="str">
        <f t="shared" si="3"/>
        <v>849-357-0121</v>
      </c>
      <c r="F58" s="18" t="s">
        <v>123</v>
      </c>
      <c r="G58" s="33" t="s">
        <v>124</v>
      </c>
      <c r="H58" s="27" t="s">
        <v>24</v>
      </c>
      <c r="I58" s="28" t="s">
        <v>21</v>
      </c>
    </row>
    <row r="59" spans="1:9" s="7" customFormat="1" ht="27.75" customHeight="1">
      <c r="A59" s="17">
        <f t="shared" si="0"/>
        <v>52</v>
      </c>
      <c r="B59" s="18" t="s">
        <v>236</v>
      </c>
      <c r="C59" s="19" t="s">
        <v>263</v>
      </c>
      <c r="D59" s="108"/>
      <c r="E59" s="25" t="str">
        <f t="shared" si="3"/>
        <v>809-963-4347</v>
      </c>
      <c r="F59" s="18" t="s">
        <v>125</v>
      </c>
      <c r="G59" s="33" t="s">
        <v>126</v>
      </c>
      <c r="H59" s="27" t="s">
        <v>24</v>
      </c>
      <c r="I59" s="28" t="s">
        <v>21</v>
      </c>
    </row>
    <row r="60" spans="1:9" s="7" customFormat="1" ht="27.75" customHeight="1">
      <c r="A60" s="17">
        <f t="shared" si="0"/>
        <v>53</v>
      </c>
      <c r="B60" s="18" t="s">
        <v>237</v>
      </c>
      <c r="C60" s="19" t="s">
        <v>211</v>
      </c>
      <c r="D60" s="108"/>
      <c r="E60" s="25" t="str">
        <f t="shared" si="3"/>
        <v>809-514-3003</v>
      </c>
      <c r="F60" s="18" t="s">
        <v>127</v>
      </c>
      <c r="G60" s="33" t="s">
        <v>128</v>
      </c>
      <c r="H60" s="27" t="s">
        <v>24</v>
      </c>
      <c r="I60" s="28" t="s">
        <v>21</v>
      </c>
    </row>
    <row r="61" spans="1:9" s="7" customFormat="1" ht="27.75" customHeight="1">
      <c r="A61" s="17">
        <f t="shared" si="0"/>
        <v>54</v>
      </c>
      <c r="B61" s="18" t="s">
        <v>238</v>
      </c>
      <c r="C61" s="19" t="s">
        <v>211</v>
      </c>
      <c r="D61" s="108"/>
      <c r="E61" s="25">
        <f t="shared" si="3"/>
        <v>0</v>
      </c>
      <c r="F61" s="18" t="s">
        <v>129</v>
      </c>
      <c r="G61" s="27"/>
      <c r="H61" s="27" t="s">
        <v>24</v>
      </c>
      <c r="I61" s="28" t="s">
        <v>21</v>
      </c>
    </row>
    <row r="62" spans="1:9" s="7" customFormat="1" ht="27.75" customHeight="1">
      <c r="A62" s="17">
        <f t="shared" si="0"/>
        <v>55</v>
      </c>
      <c r="B62" s="18" t="s">
        <v>239</v>
      </c>
      <c r="C62" s="19" t="s">
        <v>264</v>
      </c>
      <c r="D62" s="108"/>
      <c r="E62" s="25" t="str">
        <f t="shared" si="3"/>
        <v>809-871-6384</v>
      </c>
      <c r="F62" s="18" t="s">
        <v>130</v>
      </c>
      <c r="G62" s="33" t="s">
        <v>131</v>
      </c>
      <c r="H62" s="27" t="s">
        <v>24</v>
      </c>
      <c r="I62" s="28" t="s">
        <v>21</v>
      </c>
    </row>
    <row r="63" spans="1:9" s="7" customFormat="1" ht="27.75" customHeight="1">
      <c r="A63" s="17">
        <f t="shared" si="0"/>
        <v>56</v>
      </c>
      <c r="B63" s="18" t="s">
        <v>240</v>
      </c>
      <c r="C63" s="19" t="s">
        <v>211</v>
      </c>
      <c r="D63" s="108"/>
      <c r="E63" s="25" t="str">
        <f t="shared" si="3"/>
        <v>849-864-6988</v>
      </c>
      <c r="F63" s="18" t="s">
        <v>132</v>
      </c>
      <c r="G63" s="33" t="s">
        <v>133</v>
      </c>
      <c r="H63" s="27" t="s">
        <v>24</v>
      </c>
      <c r="I63" s="28" t="s">
        <v>21</v>
      </c>
    </row>
    <row r="64" spans="1:9" s="7" customFormat="1" ht="27.75" customHeight="1">
      <c r="A64" s="17">
        <f t="shared" si="0"/>
        <v>57</v>
      </c>
      <c r="B64" s="18" t="s">
        <v>241</v>
      </c>
      <c r="C64" s="19" t="s">
        <v>265</v>
      </c>
      <c r="D64" s="108"/>
      <c r="E64" s="25" t="str">
        <f t="shared" si="3"/>
        <v>809-901-9284</v>
      </c>
      <c r="F64" s="18" t="s">
        <v>134</v>
      </c>
      <c r="G64" s="33" t="s">
        <v>135</v>
      </c>
      <c r="H64" s="27" t="s">
        <v>24</v>
      </c>
      <c r="I64" s="28" t="s">
        <v>21</v>
      </c>
    </row>
    <row r="65" spans="1:9" s="7" customFormat="1" ht="27.75" customHeight="1">
      <c r="A65" s="17">
        <f t="shared" si="0"/>
        <v>58</v>
      </c>
      <c r="B65" s="18" t="s">
        <v>242</v>
      </c>
      <c r="C65" s="19" t="s">
        <v>211</v>
      </c>
      <c r="D65" s="108"/>
      <c r="E65" s="25" t="str">
        <f t="shared" si="3"/>
        <v>809-864-4888</v>
      </c>
      <c r="F65" s="18" t="s">
        <v>136</v>
      </c>
      <c r="G65" s="33" t="s">
        <v>137</v>
      </c>
      <c r="H65" s="27" t="s">
        <v>24</v>
      </c>
      <c r="I65" s="28" t="s">
        <v>21</v>
      </c>
    </row>
    <row r="66" spans="1:9" s="7" customFormat="1" ht="27.75" customHeight="1">
      <c r="A66" s="17">
        <f t="shared" si="0"/>
        <v>59</v>
      </c>
      <c r="B66" s="20" t="s">
        <v>243</v>
      </c>
      <c r="C66" s="19" t="s">
        <v>266</v>
      </c>
      <c r="D66" s="108"/>
      <c r="E66" s="25" t="str">
        <f t="shared" si="3"/>
        <v>809-702-1632</v>
      </c>
      <c r="F66" s="20" t="s">
        <v>138</v>
      </c>
      <c r="G66" s="37" t="s">
        <v>139</v>
      </c>
      <c r="H66" s="27" t="s">
        <v>24</v>
      </c>
      <c r="I66" s="28" t="s">
        <v>21</v>
      </c>
    </row>
    <row r="67" spans="1:9" s="7" customFormat="1" ht="27.75" customHeight="1">
      <c r="A67" s="17">
        <f t="shared" si="0"/>
        <v>60</v>
      </c>
      <c r="B67" s="20" t="s">
        <v>244</v>
      </c>
      <c r="C67" s="18" t="s">
        <v>267</v>
      </c>
      <c r="D67" s="108"/>
      <c r="E67" s="25" t="str">
        <f t="shared" si="3"/>
        <v>829--742-2003</v>
      </c>
      <c r="F67" s="20" t="s">
        <v>140</v>
      </c>
      <c r="G67" s="37" t="s">
        <v>141</v>
      </c>
      <c r="H67" s="27" t="s">
        <v>24</v>
      </c>
      <c r="I67" s="28" t="s">
        <v>21</v>
      </c>
    </row>
    <row r="68" spans="1:9" s="7" customFormat="1" ht="27.75" customHeight="1">
      <c r="A68" s="17">
        <f t="shared" si="0"/>
        <v>61</v>
      </c>
      <c r="B68" s="20" t="s">
        <v>245</v>
      </c>
      <c r="C68" s="18" t="s">
        <v>268</v>
      </c>
      <c r="D68" s="108"/>
      <c r="E68" s="25" t="str">
        <f t="shared" si="3"/>
        <v>809-765-8154</v>
      </c>
      <c r="F68" s="20" t="s">
        <v>142</v>
      </c>
      <c r="G68" s="37" t="s">
        <v>143</v>
      </c>
      <c r="H68" s="27" t="s">
        <v>24</v>
      </c>
      <c r="I68" s="28" t="s">
        <v>21</v>
      </c>
    </row>
    <row r="69" spans="1:9" s="7" customFormat="1" ht="27.75" customHeight="1">
      <c r="A69" s="17">
        <f t="shared" si="0"/>
        <v>62</v>
      </c>
      <c r="B69" s="18" t="s">
        <v>246</v>
      </c>
      <c r="C69" s="19" t="s">
        <v>269</v>
      </c>
      <c r="D69" s="108"/>
      <c r="E69" s="25" t="str">
        <f t="shared" si="3"/>
        <v>829--424-2460</v>
      </c>
      <c r="F69" s="18" t="s">
        <v>144</v>
      </c>
      <c r="G69" s="33" t="s">
        <v>145</v>
      </c>
      <c r="H69" s="27" t="s">
        <v>24</v>
      </c>
      <c r="I69" s="28" t="s">
        <v>21</v>
      </c>
    </row>
    <row r="70" spans="1:9" s="7" customFormat="1" ht="27.75" customHeight="1">
      <c r="A70" s="17">
        <f t="shared" si="0"/>
        <v>63</v>
      </c>
      <c r="B70" s="21" t="s">
        <v>247</v>
      </c>
      <c r="C70" s="18" t="s">
        <v>261</v>
      </c>
      <c r="D70" s="108"/>
      <c r="E70" s="25" t="str">
        <f t="shared" si="3"/>
        <v>809-557-3910</v>
      </c>
      <c r="F70" s="21" t="s">
        <v>146</v>
      </c>
      <c r="G70" s="38" t="s">
        <v>147</v>
      </c>
      <c r="H70" s="27" t="s">
        <v>24</v>
      </c>
      <c r="I70" s="28" t="s">
        <v>21</v>
      </c>
    </row>
    <row r="71" spans="1:9" s="7" customFormat="1" ht="27.75" customHeight="1" thickBot="1">
      <c r="A71" s="22">
        <f t="shared" si="0"/>
        <v>64</v>
      </c>
      <c r="B71" s="23" t="s">
        <v>248</v>
      </c>
      <c r="C71" s="24" t="s">
        <v>211</v>
      </c>
      <c r="D71" s="110"/>
      <c r="E71" s="25" t="str">
        <f t="shared" si="3"/>
        <v>809-917-3746</v>
      </c>
      <c r="F71" s="23" t="s">
        <v>148</v>
      </c>
      <c r="G71" s="39" t="s">
        <v>149</v>
      </c>
      <c r="H71" s="30" t="s">
        <v>24</v>
      </c>
      <c r="I71" s="31" t="s">
        <v>21</v>
      </c>
    </row>
    <row r="72" spans="1:3" ht="15.75" thickTop="1">
      <c r="A72" s="111" t="s">
        <v>277</v>
      </c>
      <c r="B72" s="112"/>
      <c r="C72" s="113"/>
    </row>
    <row r="73" spans="1:2" ht="15">
      <c r="A73" s="12"/>
      <c r="B73" s="11" t="s">
        <v>14</v>
      </c>
    </row>
  </sheetData>
  <sheetProtection/>
  <mergeCells count="13">
    <mergeCell ref="D8:D21"/>
    <mergeCell ref="D22:D29"/>
    <mergeCell ref="D30:D34"/>
    <mergeCell ref="D35:D37"/>
    <mergeCell ref="D38:D39"/>
    <mergeCell ref="D40:D71"/>
    <mergeCell ref="A72:C72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2" manualBreakCount="2">
    <brk id="23" max="43" man="1"/>
    <brk id="58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90" zoomScaleSheetLayoutView="90" zoomScalePageLayoutView="0" workbookViewId="0" topLeftCell="A42">
      <selection activeCell="B58" sqref="B58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7.25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6" t="s">
        <v>2</v>
      </c>
      <c r="B3" s="116"/>
      <c r="C3" s="116"/>
      <c r="D3" s="116"/>
      <c r="E3" s="116"/>
      <c r="F3" s="116"/>
      <c r="G3" s="116"/>
      <c r="H3" s="116"/>
      <c r="I3" s="116"/>
    </row>
    <row r="4" spans="1:9" ht="17.25">
      <c r="A4" s="115" t="s">
        <v>3</v>
      </c>
      <c r="B4" s="115"/>
      <c r="C4" s="115"/>
      <c r="D4" s="115"/>
      <c r="E4" s="115"/>
      <c r="F4" s="115"/>
      <c r="G4" s="115"/>
      <c r="H4" s="115"/>
      <c r="I4" s="115"/>
    </row>
    <row r="5" spans="1:9" ht="23.25" thickBot="1">
      <c r="A5" s="117" t="s">
        <v>4</v>
      </c>
      <c r="B5" s="117"/>
      <c r="C5" s="117"/>
      <c r="D5" s="117"/>
      <c r="E5" s="117"/>
      <c r="F5" s="117"/>
      <c r="G5" s="117"/>
      <c r="H5" s="117"/>
      <c r="I5" s="117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2.5" thickBot="1" thickTop="1">
      <c r="A7" s="125" t="s">
        <v>16</v>
      </c>
      <c r="B7" s="125"/>
      <c r="C7" s="125"/>
      <c r="D7" s="118"/>
      <c r="E7" s="125"/>
      <c r="F7" s="125"/>
      <c r="G7" s="125"/>
      <c r="H7" s="125"/>
      <c r="I7" s="125"/>
    </row>
    <row r="8" spans="1:9" s="7" customFormat="1" ht="27.75" customHeight="1" thickTop="1">
      <c r="A8" s="14">
        <v>1</v>
      </c>
      <c r="B8" s="42" t="s">
        <v>367</v>
      </c>
      <c r="C8" s="43" t="s">
        <v>419</v>
      </c>
      <c r="D8" s="126" t="s">
        <v>472</v>
      </c>
      <c r="E8" s="44" t="s">
        <v>468</v>
      </c>
      <c r="F8" s="45" t="s">
        <v>278</v>
      </c>
      <c r="G8" s="44" t="s">
        <v>279</v>
      </c>
      <c r="H8" s="46" t="s">
        <v>280</v>
      </c>
      <c r="I8" s="47" t="s">
        <v>21</v>
      </c>
    </row>
    <row r="9" spans="1:9" s="7" customFormat="1" ht="27.75" customHeight="1">
      <c r="A9" s="17">
        <f>A8+1</f>
        <v>2</v>
      </c>
      <c r="B9" s="48" t="s">
        <v>368</v>
      </c>
      <c r="C9" s="49" t="s">
        <v>420</v>
      </c>
      <c r="D9" s="127"/>
      <c r="E9" s="50" t="str">
        <f>G9</f>
        <v>N/T</v>
      </c>
      <c r="F9" s="51" t="s">
        <v>281</v>
      </c>
      <c r="G9" s="52" t="s">
        <v>179</v>
      </c>
      <c r="H9" s="53" t="s">
        <v>280</v>
      </c>
      <c r="I9" s="54" t="s">
        <v>21</v>
      </c>
    </row>
    <row r="10" spans="1:9" s="7" customFormat="1" ht="27.75" customHeight="1">
      <c r="A10" s="17">
        <f aca="true" t="shared" si="0" ref="A10:A59">A9+1</f>
        <v>3</v>
      </c>
      <c r="B10" s="48" t="s">
        <v>369</v>
      </c>
      <c r="C10" s="49" t="s">
        <v>421</v>
      </c>
      <c r="D10" s="127"/>
      <c r="E10" s="50" t="str">
        <f aca="true" t="shared" si="1" ref="E10:E23">G10</f>
        <v>829-981-7210</v>
      </c>
      <c r="F10" s="51" t="s">
        <v>282</v>
      </c>
      <c r="G10" s="52" t="s">
        <v>283</v>
      </c>
      <c r="H10" s="53" t="s">
        <v>280</v>
      </c>
      <c r="I10" s="54" t="s">
        <v>21</v>
      </c>
    </row>
    <row r="11" spans="1:9" s="7" customFormat="1" ht="27.75" customHeight="1">
      <c r="A11" s="17">
        <f t="shared" si="0"/>
        <v>4</v>
      </c>
      <c r="B11" s="48" t="s">
        <v>370</v>
      </c>
      <c r="C11" s="49" t="s">
        <v>422</v>
      </c>
      <c r="D11" s="127"/>
      <c r="E11" s="50" t="str">
        <f t="shared" si="1"/>
        <v>809-391-7895</v>
      </c>
      <c r="F11" s="51" t="s">
        <v>284</v>
      </c>
      <c r="G11" s="52" t="s">
        <v>285</v>
      </c>
      <c r="H11" s="53" t="s">
        <v>280</v>
      </c>
      <c r="I11" s="54" t="s">
        <v>21</v>
      </c>
    </row>
    <row r="12" spans="1:9" s="7" customFormat="1" ht="27.75" customHeight="1">
      <c r="A12" s="17">
        <f t="shared" si="0"/>
        <v>5</v>
      </c>
      <c r="B12" s="48" t="s">
        <v>371</v>
      </c>
      <c r="C12" s="49" t="s">
        <v>423</v>
      </c>
      <c r="D12" s="127"/>
      <c r="E12" s="50" t="str">
        <f t="shared" si="1"/>
        <v>N/T</v>
      </c>
      <c r="F12" s="51" t="s">
        <v>286</v>
      </c>
      <c r="G12" s="52" t="s">
        <v>179</v>
      </c>
      <c r="H12" s="53" t="s">
        <v>280</v>
      </c>
      <c r="I12" s="54" t="s">
        <v>21</v>
      </c>
    </row>
    <row r="13" spans="1:9" s="7" customFormat="1" ht="27.75" customHeight="1">
      <c r="A13" s="17">
        <f t="shared" si="0"/>
        <v>6</v>
      </c>
      <c r="B13" s="48" t="s">
        <v>372</v>
      </c>
      <c r="C13" s="49" t="s">
        <v>424</v>
      </c>
      <c r="D13" s="127"/>
      <c r="E13" s="50" t="str">
        <f t="shared" si="1"/>
        <v>809-467-2502</v>
      </c>
      <c r="F13" s="51" t="s">
        <v>287</v>
      </c>
      <c r="G13" s="52" t="s">
        <v>288</v>
      </c>
      <c r="H13" s="53" t="s">
        <v>280</v>
      </c>
      <c r="I13" s="54" t="s">
        <v>21</v>
      </c>
    </row>
    <row r="14" spans="1:9" s="7" customFormat="1" ht="27.75" customHeight="1">
      <c r="A14" s="17">
        <f t="shared" si="0"/>
        <v>7</v>
      </c>
      <c r="B14" s="48" t="s">
        <v>373</v>
      </c>
      <c r="C14" s="49" t="s">
        <v>425</v>
      </c>
      <c r="D14" s="127"/>
      <c r="E14" s="50" t="str">
        <f t="shared" si="1"/>
        <v>809-835-7378</v>
      </c>
      <c r="F14" s="51" t="s">
        <v>289</v>
      </c>
      <c r="G14" s="52" t="s">
        <v>290</v>
      </c>
      <c r="H14" s="53" t="s">
        <v>280</v>
      </c>
      <c r="I14" s="54" t="s">
        <v>21</v>
      </c>
    </row>
    <row r="15" spans="1:9" s="7" customFormat="1" ht="27.75" customHeight="1">
      <c r="A15" s="17">
        <f t="shared" si="0"/>
        <v>8</v>
      </c>
      <c r="B15" s="48" t="s">
        <v>374</v>
      </c>
      <c r="C15" s="49" t="s">
        <v>374</v>
      </c>
      <c r="D15" s="127"/>
      <c r="E15" s="50" t="str">
        <f t="shared" si="1"/>
        <v>849-854-1116</v>
      </c>
      <c r="F15" s="51" t="s">
        <v>291</v>
      </c>
      <c r="G15" s="52" t="s">
        <v>292</v>
      </c>
      <c r="H15" s="53" t="s">
        <v>280</v>
      </c>
      <c r="I15" s="54" t="s">
        <v>21</v>
      </c>
    </row>
    <row r="16" spans="1:9" s="7" customFormat="1" ht="27.75" customHeight="1">
      <c r="A16" s="17">
        <f t="shared" si="0"/>
        <v>9</v>
      </c>
      <c r="B16" s="48" t="s">
        <v>375</v>
      </c>
      <c r="C16" s="49" t="s">
        <v>426</v>
      </c>
      <c r="D16" s="127"/>
      <c r="E16" s="50" t="str">
        <f t="shared" si="1"/>
        <v>809-924-1496</v>
      </c>
      <c r="F16" s="51" t="s">
        <v>293</v>
      </c>
      <c r="G16" s="52" t="s">
        <v>294</v>
      </c>
      <c r="H16" s="53" t="s">
        <v>280</v>
      </c>
      <c r="I16" s="54" t="s">
        <v>21</v>
      </c>
    </row>
    <row r="17" spans="1:9" s="7" customFormat="1" ht="27.75" customHeight="1">
      <c r="A17" s="17">
        <f t="shared" si="0"/>
        <v>10</v>
      </c>
      <c r="B17" s="48" t="s">
        <v>376</v>
      </c>
      <c r="C17" s="49" t="s">
        <v>427</v>
      </c>
      <c r="D17" s="127"/>
      <c r="E17" s="50" t="str">
        <f t="shared" si="1"/>
        <v>N/T</v>
      </c>
      <c r="F17" s="51" t="s">
        <v>295</v>
      </c>
      <c r="G17" s="52" t="s">
        <v>179</v>
      </c>
      <c r="H17" s="53" t="s">
        <v>280</v>
      </c>
      <c r="I17" s="54" t="s">
        <v>21</v>
      </c>
    </row>
    <row r="18" spans="1:9" s="7" customFormat="1" ht="27.75" customHeight="1">
      <c r="A18" s="17">
        <f t="shared" si="0"/>
        <v>11</v>
      </c>
      <c r="B18" s="49" t="s">
        <v>377</v>
      </c>
      <c r="C18" s="49" t="s">
        <v>428</v>
      </c>
      <c r="D18" s="127"/>
      <c r="E18" s="50" t="str">
        <f t="shared" si="1"/>
        <v>849-342-0149</v>
      </c>
      <c r="F18" s="55" t="s">
        <v>296</v>
      </c>
      <c r="G18" s="52" t="s">
        <v>297</v>
      </c>
      <c r="H18" s="53" t="s">
        <v>280</v>
      </c>
      <c r="I18" s="54" t="s">
        <v>21</v>
      </c>
    </row>
    <row r="19" spans="1:9" s="7" customFormat="1" ht="27.75" customHeight="1">
      <c r="A19" s="17">
        <f t="shared" si="0"/>
        <v>12</v>
      </c>
      <c r="B19" s="48" t="s">
        <v>378</v>
      </c>
      <c r="C19" s="49" t="s">
        <v>429</v>
      </c>
      <c r="D19" s="127"/>
      <c r="E19" s="50" t="str">
        <f t="shared" si="1"/>
        <v>829-826-0346</v>
      </c>
      <c r="F19" s="51" t="s">
        <v>298</v>
      </c>
      <c r="G19" s="52" t="s">
        <v>299</v>
      </c>
      <c r="H19" s="53" t="s">
        <v>280</v>
      </c>
      <c r="I19" s="54" t="s">
        <v>21</v>
      </c>
    </row>
    <row r="20" spans="1:9" s="7" customFormat="1" ht="27.75" customHeight="1">
      <c r="A20" s="17">
        <f t="shared" si="0"/>
        <v>13</v>
      </c>
      <c r="B20" s="48" t="s">
        <v>379</v>
      </c>
      <c r="C20" s="49" t="s">
        <v>429</v>
      </c>
      <c r="D20" s="127"/>
      <c r="E20" s="50" t="str">
        <f t="shared" si="1"/>
        <v>829-763-8100</v>
      </c>
      <c r="F20" s="51" t="s">
        <v>300</v>
      </c>
      <c r="G20" s="52" t="s">
        <v>301</v>
      </c>
      <c r="H20" s="53" t="s">
        <v>280</v>
      </c>
      <c r="I20" s="54" t="s">
        <v>21</v>
      </c>
    </row>
    <row r="21" spans="1:9" s="7" customFormat="1" ht="27.75" customHeight="1">
      <c r="A21" s="17">
        <f t="shared" si="0"/>
        <v>14</v>
      </c>
      <c r="B21" s="48" t="s">
        <v>380</v>
      </c>
      <c r="C21" s="49" t="s">
        <v>430</v>
      </c>
      <c r="D21" s="127"/>
      <c r="E21" s="50" t="str">
        <f t="shared" si="1"/>
        <v>809-235-2166</v>
      </c>
      <c r="F21" s="51" t="s">
        <v>302</v>
      </c>
      <c r="G21" s="52" t="s">
        <v>303</v>
      </c>
      <c r="H21" s="53" t="s">
        <v>280</v>
      </c>
      <c r="I21" s="54" t="s">
        <v>21</v>
      </c>
    </row>
    <row r="22" spans="1:9" s="7" customFormat="1" ht="27.75" customHeight="1">
      <c r="A22" s="17">
        <f t="shared" si="0"/>
        <v>15</v>
      </c>
      <c r="B22" s="48" t="s">
        <v>381</v>
      </c>
      <c r="C22" s="49" t="s">
        <v>430</v>
      </c>
      <c r="D22" s="127"/>
      <c r="E22" s="50" t="str">
        <f t="shared" si="1"/>
        <v>829-380-7399</v>
      </c>
      <c r="F22" s="51" t="s">
        <v>304</v>
      </c>
      <c r="G22" s="52" t="s">
        <v>305</v>
      </c>
      <c r="H22" s="53" t="s">
        <v>280</v>
      </c>
      <c r="I22" s="54" t="s">
        <v>21</v>
      </c>
    </row>
    <row r="23" spans="1:11" s="7" customFormat="1" ht="27.75" customHeight="1" thickBot="1">
      <c r="A23" s="17">
        <f t="shared" si="0"/>
        <v>16</v>
      </c>
      <c r="B23" s="56" t="s">
        <v>382</v>
      </c>
      <c r="C23" s="57" t="s">
        <v>431</v>
      </c>
      <c r="D23" s="128"/>
      <c r="E23" s="50" t="str">
        <f t="shared" si="1"/>
        <v>809-907-2304</v>
      </c>
      <c r="F23" s="58" t="s">
        <v>306</v>
      </c>
      <c r="G23" s="59" t="s">
        <v>307</v>
      </c>
      <c r="H23" s="60" t="s">
        <v>280</v>
      </c>
      <c r="I23" s="54" t="s">
        <v>21</v>
      </c>
      <c r="K23" s="8"/>
    </row>
    <row r="24" spans="1:9" s="7" customFormat="1" ht="27.75" customHeight="1">
      <c r="A24" s="17">
        <f t="shared" si="0"/>
        <v>17</v>
      </c>
      <c r="B24" s="61" t="s">
        <v>383</v>
      </c>
      <c r="C24" s="61" t="s">
        <v>432</v>
      </c>
      <c r="D24" s="122" t="s">
        <v>473</v>
      </c>
      <c r="E24" s="50" t="str">
        <f>G24</f>
        <v>809-521-0142</v>
      </c>
      <c r="F24" s="62" t="s">
        <v>308</v>
      </c>
      <c r="G24" s="63" t="s">
        <v>309</v>
      </c>
      <c r="H24" s="64" t="s">
        <v>280</v>
      </c>
      <c r="I24" s="65" t="s">
        <v>21</v>
      </c>
    </row>
    <row r="25" spans="1:9" s="7" customFormat="1" ht="27.75" customHeight="1">
      <c r="A25" s="17">
        <f t="shared" si="0"/>
        <v>18</v>
      </c>
      <c r="B25" s="48" t="s">
        <v>384</v>
      </c>
      <c r="C25" s="49" t="s">
        <v>433</v>
      </c>
      <c r="D25" s="124"/>
      <c r="E25" s="27" t="s">
        <v>469</v>
      </c>
      <c r="F25" s="51" t="s">
        <v>310</v>
      </c>
      <c r="G25" s="52" t="s">
        <v>311</v>
      </c>
      <c r="H25" s="53" t="s">
        <v>280</v>
      </c>
      <c r="I25" s="54" t="s">
        <v>21</v>
      </c>
    </row>
    <row r="26" spans="1:9" s="7" customFormat="1" ht="27.75" customHeight="1">
      <c r="A26" s="17">
        <f t="shared" si="0"/>
        <v>19</v>
      </c>
      <c r="B26" s="48" t="s">
        <v>385</v>
      </c>
      <c r="C26" s="49" t="s">
        <v>434</v>
      </c>
      <c r="D26" s="124"/>
      <c r="E26" s="50" t="str">
        <f aca="true" t="shared" si="2" ref="E26:E52">G26</f>
        <v>809-714-0336</v>
      </c>
      <c r="F26" s="51" t="s">
        <v>312</v>
      </c>
      <c r="G26" s="52" t="s">
        <v>313</v>
      </c>
      <c r="H26" s="53" t="s">
        <v>280</v>
      </c>
      <c r="I26" s="65" t="s">
        <v>314</v>
      </c>
    </row>
    <row r="27" spans="1:9" s="7" customFormat="1" ht="27.75" customHeight="1">
      <c r="A27" s="17">
        <f t="shared" si="0"/>
        <v>20</v>
      </c>
      <c r="B27" s="48" t="s">
        <v>386</v>
      </c>
      <c r="C27" s="49" t="s">
        <v>435</v>
      </c>
      <c r="D27" s="124"/>
      <c r="E27" s="50" t="str">
        <f t="shared" si="2"/>
        <v>829-754-5889</v>
      </c>
      <c r="F27" s="51" t="s">
        <v>315</v>
      </c>
      <c r="G27" s="52" t="s">
        <v>316</v>
      </c>
      <c r="H27" s="53" t="s">
        <v>280</v>
      </c>
      <c r="I27" s="66" t="s">
        <v>21</v>
      </c>
    </row>
    <row r="28" spans="1:9" s="7" customFormat="1" ht="30.75" customHeight="1">
      <c r="A28" s="67">
        <f t="shared" si="0"/>
        <v>21</v>
      </c>
      <c r="B28" s="48" t="s">
        <v>387</v>
      </c>
      <c r="C28" s="49" t="s">
        <v>436</v>
      </c>
      <c r="D28" s="124"/>
      <c r="E28" s="50" t="str">
        <f t="shared" si="2"/>
        <v>829-533-6422</v>
      </c>
      <c r="F28" s="51" t="s">
        <v>317</v>
      </c>
      <c r="G28" s="52" t="s">
        <v>318</v>
      </c>
      <c r="H28" s="53" t="s">
        <v>280</v>
      </c>
      <c r="I28" s="65" t="s">
        <v>21</v>
      </c>
    </row>
    <row r="29" spans="1:9" s="7" customFormat="1" ht="34.5" customHeight="1">
      <c r="A29" s="17">
        <f t="shared" si="0"/>
        <v>22</v>
      </c>
      <c r="B29" s="48" t="s">
        <v>388</v>
      </c>
      <c r="C29" s="49" t="s">
        <v>437</v>
      </c>
      <c r="D29" s="124"/>
      <c r="E29" s="50" t="str">
        <f t="shared" si="2"/>
        <v>N/T</v>
      </c>
      <c r="F29" s="51" t="s">
        <v>319</v>
      </c>
      <c r="G29" s="52" t="s">
        <v>179</v>
      </c>
      <c r="H29" s="53" t="s">
        <v>280</v>
      </c>
      <c r="I29" s="65" t="s">
        <v>21</v>
      </c>
    </row>
    <row r="30" spans="1:9" s="7" customFormat="1" ht="30.75" customHeight="1">
      <c r="A30" s="17">
        <f t="shared" si="0"/>
        <v>23</v>
      </c>
      <c r="B30" s="48" t="s">
        <v>389</v>
      </c>
      <c r="C30" s="49" t="s">
        <v>438</v>
      </c>
      <c r="D30" s="124"/>
      <c r="E30" s="50" t="str">
        <f t="shared" si="2"/>
        <v>N/T</v>
      </c>
      <c r="F30" s="51" t="s">
        <v>320</v>
      </c>
      <c r="G30" s="52" t="s">
        <v>179</v>
      </c>
      <c r="H30" s="53" t="s">
        <v>280</v>
      </c>
      <c r="I30" s="65" t="s">
        <v>21</v>
      </c>
    </row>
    <row r="31" spans="1:9" s="7" customFormat="1" ht="27.75" customHeight="1" thickBot="1">
      <c r="A31" s="17">
        <f t="shared" si="0"/>
        <v>24</v>
      </c>
      <c r="B31" s="57" t="s">
        <v>390</v>
      </c>
      <c r="C31" s="57" t="s">
        <v>439</v>
      </c>
      <c r="D31" s="123"/>
      <c r="E31" s="50" t="str">
        <f t="shared" si="2"/>
        <v>829-340-2236</v>
      </c>
      <c r="F31" s="68" t="s">
        <v>321</v>
      </c>
      <c r="G31" s="59" t="s">
        <v>322</v>
      </c>
      <c r="H31" s="60" t="s">
        <v>280</v>
      </c>
      <c r="I31" s="65" t="s">
        <v>21</v>
      </c>
    </row>
    <row r="32" spans="1:9" s="7" customFormat="1" ht="27.75" customHeight="1">
      <c r="A32" s="17">
        <f t="shared" si="0"/>
        <v>25</v>
      </c>
      <c r="B32" s="61" t="s">
        <v>391</v>
      </c>
      <c r="C32" s="61" t="s">
        <v>440</v>
      </c>
      <c r="D32" s="122" t="s">
        <v>474</v>
      </c>
      <c r="E32" s="50" t="str">
        <f t="shared" si="2"/>
        <v>829-592-1475</v>
      </c>
      <c r="F32" s="62" t="s">
        <v>323</v>
      </c>
      <c r="G32" s="63" t="s">
        <v>324</v>
      </c>
      <c r="H32" s="64" t="s">
        <v>280</v>
      </c>
      <c r="I32" s="54" t="s">
        <v>21</v>
      </c>
    </row>
    <row r="33" spans="1:9" s="7" customFormat="1" ht="27.75" customHeight="1">
      <c r="A33" s="17">
        <f t="shared" si="0"/>
        <v>26</v>
      </c>
      <c r="B33" s="49" t="s">
        <v>392</v>
      </c>
      <c r="C33" s="49" t="s">
        <v>441</v>
      </c>
      <c r="D33" s="124"/>
      <c r="E33" s="50" t="str">
        <f t="shared" si="2"/>
        <v>809-206-9709</v>
      </c>
      <c r="F33" s="55" t="s">
        <v>325</v>
      </c>
      <c r="G33" s="52" t="s">
        <v>326</v>
      </c>
      <c r="H33" s="53" t="s">
        <v>280</v>
      </c>
      <c r="I33" s="54" t="s">
        <v>21</v>
      </c>
    </row>
    <row r="34" spans="1:9" s="7" customFormat="1" ht="27.75" customHeight="1">
      <c r="A34" s="17">
        <f t="shared" si="0"/>
        <v>27</v>
      </c>
      <c r="B34" s="49" t="s">
        <v>393</v>
      </c>
      <c r="C34" s="49" t="s">
        <v>442</v>
      </c>
      <c r="D34" s="124"/>
      <c r="E34" s="50" t="str">
        <f t="shared" si="2"/>
        <v>N/T</v>
      </c>
      <c r="F34" s="55" t="s">
        <v>327</v>
      </c>
      <c r="G34" s="52" t="s">
        <v>179</v>
      </c>
      <c r="H34" s="53" t="s">
        <v>280</v>
      </c>
      <c r="I34" s="54" t="s">
        <v>21</v>
      </c>
    </row>
    <row r="35" spans="1:9" s="7" customFormat="1" ht="27.75" customHeight="1">
      <c r="A35" s="17">
        <f t="shared" si="0"/>
        <v>28</v>
      </c>
      <c r="B35" s="48" t="s">
        <v>394</v>
      </c>
      <c r="C35" s="49" t="s">
        <v>443</v>
      </c>
      <c r="D35" s="124"/>
      <c r="E35" s="50" t="str">
        <f t="shared" si="2"/>
        <v>N/T</v>
      </c>
      <c r="F35" s="51" t="s">
        <v>328</v>
      </c>
      <c r="G35" s="52" t="s">
        <v>179</v>
      </c>
      <c r="H35" s="53" t="s">
        <v>280</v>
      </c>
      <c r="I35" s="54" t="s">
        <v>21</v>
      </c>
    </row>
    <row r="36" spans="1:9" s="7" customFormat="1" ht="27.75" customHeight="1" thickBot="1">
      <c r="A36" s="17">
        <f t="shared" si="0"/>
        <v>29</v>
      </c>
      <c r="B36" s="56" t="s">
        <v>395</v>
      </c>
      <c r="C36" s="57" t="s">
        <v>444</v>
      </c>
      <c r="D36" s="123"/>
      <c r="E36" s="50" t="str">
        <f t="shared" si="2"/>
        <v>N/T</v>
      </c>
      <c r="F36" s="58" t="s">
        <v>329</v>
      </c>
      <c r="G36" s="59" t="s">
        <v>179</v>
      </c>
      <c r="H36" s="60" t="s">
        <v>280</v>
      </c>
      <c r="I36" s="54" t="s">
        <v>21</v>
      </c>
    </row>
    <row r="37" spans="1:9" s="7" customFormat="1" ht="27.75" customHeight="1">
      <c r="A37" s="17">
        <f t="shared" si="0"/>
        <v>30</v>
      </c>
      <c r="B37" s="29" t="s">
        <v>396</v>
      </c>
      <c r="C37" s="61" t="s">
        <v>445</v>
      </c>
      <c r="D37" s="122" t="s">
        <v>475</v>
      </c>
      <c r="E37" s="50" t="str">
        <f t="shared" si="2"/>
        <v>829-431-3166</v>
      </c>
      <c r="F37" s="62" t="s">
        <v>330</v>
      </c>
      <c r="G37" s="63" t="s">
        <v>331</v>
      </c>
      <c r="H37" s="64" t="s">
        <v>280</v>
      </c>
      <c r="I37" s="54" t="s">
        <v>21</v>
      </c>
    </row>
    <row r="38" spans="1:9" s="7" customFormat="1" ht="27.75" customHeight="1" thickBot="1">
      <c r="A38" s="17">
        <f t="shared" si="0"/>
        <v>31</v>
      </c>
      <c r="B38" s="69" t="s">
        <v>397</v>
      </c>
      <c r="C38" s="57" t="s">
        <v>446</v>
      </c>
      <c r="D38" s="123"/>
      <c r="E38" s="50" t="str">
        <f t="shared" si="2"/>
        <v>N/T</v>
      </c>
      <c r="F38" s="68" t="s">
        <v>332</v>
      </c>
      <c r="G38" s="59" t="s">
        <v>179</v>
      </c>
      <c r="H38" s="60" t="s">
        <v>280</v>
      </c>
      <c r="I38" s="54" t="s">
        <v>21</v>
      </c>
    </row>
    <row r="39" spans="1:9" s="7" customFormat="1" ht="27.75" customHeight="1">
      <c r="A39" s="17">
        <f t="shared" si="0"/>
        <v>32</v>
      </c>
      <c r="B39" s="29" t="s">
        <v>398</v>
      </c>
      <c r="C39" s="61" t="s">
        <v>447</v>
      </c>
      <c r="D39" s="122" t="s">
        <v>476</v>
      </c>
      <c r="E39" s="50" t="str">
        <f t="shared" si="2"/>
        <v>829-873-5869</v>
      </c>
      <c r="F39" s="62" t="s">
        <v>333</v>
      </c>
      <c r="G39" s="63" t="s">
        <v>334</v>
      </c>
      <c r="H39" s="64" t="s">
        <v>280</v>
      </c>
      <c r="I39" s="54" t="s">
        <v>21</v>
      </c>
    </row>
    <row r="40" spans="1:9" s="7" customFormat="1" ht="27.75" customHeight="1" thickBot="1">
      <c r="A40" s="17">
        <f t="shared" si="0"/>
        <v>33</v>
      </c>
      <c r="B40" s="69" t="s">
        <v>399</v>
      </c>
      <c r="C40" s="57" t="s">
        <v>448</v>
      </c>
      <c r="D40" s="123"/>
      <c r="E40" s="50" t="str">
        <f t="shared" si="2"/>
        <v>N/T</v>
      </c>
      <c r="F40" s="68" t="s">
        <v>335</v>
      </c>
      <c r="G40" s="59" t="s">
        <v>179</v>
      </c>
      <c r="H40" s="60" t="s">
        <v>280</v>
      </c>
      <c r="I40" s="54" t="s">
        <v>336</v>
      </c>
    </row>
    <row r="41" spans="1:9" s="7" customFormat="1" ht="27.75" customHeight="1">
      <c r="A41" s="17">
        <f t="shared" si="0"/>
        <v>34</v>
      </c>
      <c r="B41" s="29" t="s">
        <v>400</v>
      </c>
      <c r="C41" s="61" t="s">
        <v>449</v>
      </c>
      <c r="D41" s="122" t="s">
        <v>477</v>
      </c>
      <c r="E41" s="50" t="str">
        <f t="shared" si="2"/>
        <v>809-963-0603</v>
      </c>
      <c r="F41" s="62" t="s">
        <v>337</v>
      </c>
      <c r="G41" s="63" t="s">
        <v>338</v>
      </c>
      <c r="H41" s="64" t="s">
        <v>280</v>
      </c>
      <c r="I41" s="54" t="s">
        <v>21</v>
      </c>
    </row>
    <row r="42" spans="1:9" s="7" customFormat="1" ht="27.75" customHeight="1">
      <c r="A42" s="17">
        <f t="shared" si="0"/>
        <v>35</v>
      </c>
      <c r="B42" s="27" t="s">
        <v>401</v>
      </c>
      <c r="C42" s="49" t="s">
        <v>450</v>
      </c>
      <c r="D42" s="124"/>
      <c r="E42" s="50" t="str">
        <f t="shared" si="2"/>
        <v>N/T</v>
      </c>
      <c r="F42" s="55" t="s">
        <v>339</v>
      </c>
      <c r="G42" s="52" t="s">
        <v>179</v>
      </c>
      <c r="H42" s="53" t="s">
        <v>280</v>
      </c>
      <c r="I42" s="54" t="s">
        <v>21</v>
      </c>
    </row>
    <row r="43" spans="1:9" s="7" customFormat="1" ht="27.75" customHeight="1">
      <c r="A43" s="17">
        <f t="shared" si="0"/>
        <v>36</v>
      </c>
      <c r="B43" s="27" t="s">
        <v>402</v>
      </c>
      <c r="C43" s="49" t="s">
        <v>451</v>
      </c>
      <c r="D43" s="124"/>
      <c r="E43" s="50" t="str">
        <f t="shared" si="2"/>
        <v>809-260-0701</v>
      </c>
      <c r="F43" s="55" t="s">
        <v>340</v>
      </c>
      <c r="G43" s="52" t="s">
        <v>341</v>
      </c>
      <c r="H43" s="53" t="s">
        <v>280</v>
      </c>
      <c r="I43" s="54" t="s">
        <v>21</v>
      </c>
    </row>
    <row r="44" spans="1:9" s="7" customFormat="1" ht="27.75" customHeight="1">
      <c r="A44" s="17">
        <f t="shared" si="0"/>
        <v>37</v>
      </c>
      <c r="B44" s="27" t="s">
        <v>403</v>
      </c>
      <c r="C44" s="49" t="s">
        <v>452</v>
      </c>
      <c r="D44" s="124"/>
      <c r="E44" s="50" t="str">
        <f t="shared" si="2"/>
        <v>N/T</v>
      </c>
      <c r="F44" s="55" t="s">
        <v>342</v>
      </c>
      <c r="G44" s="52" t="s">
        <v>179</v>
      </c>
      <c r="H44" s="53" t="s">
        <v>280</v>
      </c>
      <c r="I44" s="54" t="s">
        <v>21</v>
      </c>
    </row>
    <row r="45" spans="1:9" s="7" customFormat="1" ht="27.75" customHeight="1" thickBot="1">
      <c r="A45" s="17">
        <f t="shared" si="0"/>
        <v>38</v>
      </c>
      <c r="B45" s="69" t="s">
        <v>404</v>
      </c>
      <c r="C45" s="57" t="s">
        <v>453</v>
      </c>
      <c r="D45" s="123"/>
      <c r="E45" s="50" t="str">
        <f t="shared" si="2"/>
        <v>N/T</v>
      </c>
      <c r="F45" s="68" t="s">
        <v>343</v>
      </c>
      <c r="G45" s="59" t="s">
        <v>179</v>
      </c>
      <c r="H45" s="60" t="s">
        <v>280</v>
      </c>
      <c r="I45" s="54" t="s">
        <v>21</v>
      </c>
    </row>
    <row r="46" spans="1:9" s="7" customFormat="1" ht="27.75" customHeight="1">
      <c r="A46" s="17">
        <f t="shared" si="0"/>
        <v>39</v>
      </c>
      <c r="B46" s="29" t="s">
        <v>405</v>
      </c>
      <c r="C46" s="61" t="s">
        <v>454</v>
      </c>
      <c r="D46" s="122" t="s">
        <v>478</v>
      </c>
      <c r="E46" s="50" t="str">
        <f t="shared" si="2"/>
        <v>829-298-8100</v>
      </c>
      <c r="F46" s="62" t="s">
        <v>344</v>
      </c>
      <c r="G46" s="63" t="s">
        <v>345</v>
      </c>
      <c r="H46" s="64" t="s">
        <v>280</v>
      </c>
      <c r="I46" s="54" t="s">
        <v>21</v>
      </c>
    </row>
    <row r="47" spans="1:9" s="7" customFormat="1" ht="27.75" customHeight="1" thickBot="1">
      <c r="A47" s="17">
        <f t="shared" si="0"/>
        <v>40</v>
      </c>
      <c r="B47" s="69" t="s">
        <v>406</v>
      </c>
      <c r="C47" s="57" t="s">
        <v>455</v>
      </c>
      <c r="D47" s="123"/>
      <c r="E47" s="50" t="str">
        <f t="shared" si="2"/>
        <v>809-780-7887</v>
      </c>
      <c r="F47" s="68" t="s">
        <v>346</v>
      </c>
      <c r="G47" s="59" t="s">
        <v>347</v>
      </c>
      <c r="H47" s="60" t="s">
        <v>280</v>
      </c>
      <c r="I47" s="54" t="s">
        <v>21</v>
      </c>
    </row>
    <row r="48" spans="1:9" s="7" customFormat="1" ht="27.75" customHeight="1" thickBot="1">
      <c r="A48" s="17">
        <f t="shared" si="0"/>
        <v>41</v>
      </c>
      <c r="B48" s="70" t="s">
        <v>407</v>
      </c>
      <c r="C48" s="71" t="s">
        <v>456</v>
      </c>
      <c r="D48" s="84" t="s">
        <v>479</v>
      </c>
      <c r="E48" s="50" t="str">
        <f t="shared" si="2"/>
        <v>809-513-3375</v>
      </c>
      <c r="F48" s="72" t="s">
        <v>348</v>
      </c>
      <c r="G48" s="73" t="s">
        <v>349</v>
      </c>
      <c r="H48" s="74" t="s">
        <v>280</v>
      </c>
      <c r="I48" s="54" t="s">
        <v>21</v>
      </c>
    </row>
    <row r="49" spans="1:9" s="7" customFormat="1" ht="27.75" customHeight="1">
      <c r="A49" s="17">
        <f t="shared" si="0"/>
        <v>42</v>
      </c>
      <c r="B49" s="61" t="s">
        <v>408</v>
      </c>
      <c r="C49" s="61" t="s">
        <v>457</v>
      </c>
      <c r="D49" s="122" t="s">
        <v>480</v>
      </c>
      <c r="E49" s="50" t="str">
        <f t="shared" si="2"/>
        <v>829-820-9077</v>
      </c>
      <c r="F49" s="62" t="s">
        <v>350</v>
      </c>
      <c r="G49" s="63" t="s">
        <v>351</v>
      </c>
      <c r="H49" s="64" t="s">
        <v>280</v>
      </c>
      <c r="I49" s="54" t="s">
        <v>21</v>
      </c>
    </row>
    <row r="50" spans="1:9" s="7" customFormat="1" ht="27.75" customHeight="1">
      <c r="A50" s="17">
        <f t="shared" si="0"/>
        <v>43</v>
      </c>
      <c r="B50" s="49" t="s">
        <v>409</v>
      </c>
      <c r="C50" s="49" t="s">
        <v>458</v>
      </c>
      <c r="D50" s="124"/>
      <c r="E50" s="50" t="str">
        <f t="shared" si="2"/>
        <v>N/T</v>
      </c>
      <c r="F50" s="55" t="s">
        <v>352</v>
      </c>
      <c r="G50" s="52" t="s">
        <v>179</v>
      </c>
      <c r="H50" s="53" t="s">
        <v>280</v>
      </c>
      <c r="I50" s="54" t="s">
        <v>21</v>
      </c>
    </row>
    <row r="51" spans="1:9" s="7" customFormat="1" ht="27.75" customHeight="1">
      <c r="A51" s="17">
        <f t="shared" si="0"/>
        <v>44</v>
      </c>
      <c r="B51" s="48" t="s">
        <v>410</v>
      </c>
      <c r="C51" s="49" t="s">
        <v>459</v>
      </c>
      <c r="D51" s="124"/>
      <c r="E51" s="50" t="str">
        <f t="shared" si="2"/>
        <v>N/T</v>
      </c>
      <c r="F51" s="51" t="s">
        <v>353</v>
      </c>
      <c r="G51" s="52" t="s">
        <v>179</v>
      </c>
      <c r="H51" s="53" t="s">
        <v>280</v>
      </c>
      <c r="I51" s="54" t="s">
        <v>21</v>
      </c>
    </row>
    <row r="52" spans="1:9" s="7" customFormat="1" ht="27.75" customHeight="1" thickBot="1">
      <c r="A52" s="17">
        <f t="shared" si="0"/>
        <v>45</v>
      </c>
      <c r="B52" s="57" t="s">
        <v>411</v>
      </c>
      <c r="C52" s="57" t="s">
        <v>460</v>
      </c>
      <c r="D52" s="123"/>
      <c r="E52" s="50" t="str">
        <f t="shared" si="2"/>
        <v>N/T</v>
      </c>
      <c r="F52" s="68" t="s">
        <v>354</v>
      </c>
      <c r="G52" s="59" t="s">
        <v>179</v>
      </c>
      <c r="H52" s="60" t="s">
        <v>280</v>
      </c>
      <c r="I52" s="54" t="s">
        <v>21</v>
      </c>
    </row>
    <row r="53" spans="1:9" s="7" customFormat="1" ht="27.75" customHeight="1">
      <c r="A53" s="17">
        <f t="shared" si="0"/>
        <v>46</v>
      </c>
      <c r="B53" s="61" t="s">
        <v>412</v>
      </c>
      <c r="C53" s="61" t="s">
        <v>461</v>
      </c>
      <c r="D53" s="122" t="s">
        <v>481</v>
      </c>
      <c r="E53" s="63" t="s">
        <v>470</v>
      </c>
      <c r="F53" s="62" t="s">
        <v>355</v>
      </c>
      <c r="G53" s="63" t="s">
        <v>356</v>
      </c>
      <c r="H53" s="64" t="s">
        <v>280</v>
      </c>
      <c r="I53" s="54" t="s">
        <v>21</v>
      </c>
    </row>
    <row r="54" spans="1:9" s="7" customFormat="1" ht="27.75" customHeight="1">
      <c r="A54" s="17">
        <f t="shared" si="0"/>
        <v>47</v>
      </c>
      <c r="B54" s="49" t="s">
        <v>413</v>
      </c>
      <c r="C54" s="49" t="s">
        <v>462</v>
      </c>
      <c r="D54" s="124"/>
      <c r="E54" s="50" t="str">
        <f>G54</f>
        <v>849-651-3541</v>
      </c>
      <c r="F54" s="55" t="s">
        <v>357</v>
      </c>
      <c r="G54" s="52" t="s">
        <v>358</v>
      </c>
      <c r="H54" s="53" t="s">
        <v>280</v>
      </c>
      <c r="I54" s="54" t="s">
        <v>21</v>
      </c>
    </row>
    <row r="55" spans="1:9" s="7" customFormat="1" ht="27.75" customHeight="1">
      <c r="A55" s="17">
        <f t="shared" si="0"/>
        <v>48</v>
      </c>
      <c r="B55" s="75" t="s">
        <v>414</v>
      </c>
      <c r="C55" s="49" t="s">
        <v>463</v>
      </c>
      <c r="D55" s="124"/>
      <c r="E55" s="50" t="str">
        <f>G55</f>
        <v>N/T</v>
      </c>
      <c r="F55" s="76" t="s">
        <v>359</v>
      </c>
      <c r="G55" s="52" t="s">
        <v>179</v>
      </c>
      <c r="H55" s="53" t="s">
        <v>280</v>
      </c>
      <c r="I55" s="54" t="s">
        <v>21</v>
      </c>
    </row>
    <row r="56" spans="1:9" s="7" customFormat="1" ht="27.75" customHeight="1">
      <c r="A56" s="17">
        <f t="shared" si="0"/>
        <v>49</v>
      </c>
      <c r="B56" s="49" t="s">
        <v>415</v>
      </c>
      <c r="C56" s="49" t="s">
        <v>464</v>
      </c>
      <c r="D56" s="124"/>
      <c r="E56" s="50" t="str">
        <f>G56</f>
        <v>809-680-1405</v>
      </c>
      <c r="F56" s="55" t="s">
        <v>360</v>
      </c>
      <c r="G56" s="52" t="s">
        <v>361</v>
      </c>
      <c r="H56" s="53" t="s">
        <v>280</v>
      </c>
      <c r="I56" s="54" t="s">
        <v>21</v>
      </c>
    </row>
    <row r="57" spans="1:9" s="7" customFormat="1" ht="27.75" customHeight="1" thickBot="1">
      <c r="A57" s="17">
        <f t="shared" si="0"/>
        <v>50</v>
      </c>
      <c r="B57" s="57" t="s">
        <v>416</v>
      </c>
      <c r="C57" s="57" t="s">
        <v>465</v>
      </c>
      <c r="D57" s="123"/>
      <c r="E57" s="50" t="str">
        <f>G57</f>
        <v>N/T</v>
      </c>
      <c r="F57" s="68" t="s">
        <v>362</v>
      </c>
      <c r="G57" s="59" t="s">
        <v>179</v>
      </c>
      <c r="H57" s="60" t="s">
        <v>280</v>
      </c>
      <c r="I57" s="54" t="s">
        <v>21</v>
      </c>
    </row>
    <row r="58" spans="1:9" s="7" customFormat="1" ht="60.75" customHeight="1" thickBot="1">
      <c r="A58" s="17">
        <f t="shared" si="0"/>
        <v>51</v>
      </c>
      <c r="B58" s="70" t="s">
        <v>417</v>
      </c>
      <c r="C58" s="71" t="s">
        <v>466</v>
      </c>
      <c r="D58" s="85" t="s">
        <v>482</v>
      </c>
      <c r="E58" s="73" t="s">
        <v>471</v>
      </c>
      <c r="F58" s="72" t="s">
        <v>363</v>
      </c>
      <c r="G58" s="73" t="s">
        <v>364</v>
      </c>
      <c r="H58" s="74" t="s">
        <v>280</v>
      </c>
      <c r="I58" s="54" t="s">
        <v>21</v>
      </c>
    </row>
    <row r="59" spans="1:9" s="7" customFormat="1" ht="53.25" customHeight="1" thickBot="1">
      <c r="A59" s="22">
        <f t="shared" si="0"/>
        <v>52</v>
      </c>
      <c r="B59" s="77" t="s">
        <v>418</v>
      </c>
      <c r="C59" s="78" t="s">
        <v>467</v>
      </c>
      <c r="D59" s="86" t="s">
        <v>483</v>
      </c>
      <c r="E59" s="79" t="str">
        <f>G59</f>
        <v>829-641-4210</v>
      </c>
      <c r="F59" s="80" t="s">
        <v>365</v>
      </c>
      <c r="G59" s="81" t="s">
        <v>366</v>
      </c>
      <c r="H59" s="82" t="s">
        <v>280</v>
      </c>
      <c r="I59" s="83" t="s">
        <v>21</v>
      </c>
    </row>
    <row r="60" spans="1:3" ht="15.75" thickTop="1">
      <c r="A60" s="111" t="s">
        <v>484</v>
      </c>
      <c r="B60" s="112"/>
      <c r="C60" s="113"/>
    </row>
    <row r="61" spans="1:2" ht="15">
      <c r="A61" s="10"/>
      <c r="B61" s="11" t="s">
        <v>14</v>
      </c>
    </row>
  </sheetData>
  <sheetProtection/>
  <mergeCells count="16">
    <mergeCell ref="A60:C60"/>
    <mergeCell ref="A1:I1"/>
    <mergeCell ref="A2:I2"/>
    <mergeCell ref="A3:I3"/>
    <mergeCell ref="A4:I4"/>
    <mergeCell ref="A5:I5"/>
    <mergeCell ref="A7:I7"/>
    <mergeCell ref="D8:D23"/>
    <mergeCell ref="D24:D31"/>
    <mergeCell ref="D32:D36"/>
    <mergeCell ref="D37:D38"/>
    <mergeCell ref="D39:D40"/>
    <mergeCell ref="D41:D45"/>
    <mergeCell ref="D46:D47"/>
    <mergeCell ref="D49:D52"/>
    <mergeCell ref="D53:D57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2" manualBreakCount="2">
    <brk id="23" max="43" man="1"/>
    <brk id="47" max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3">
      <selection activeCell="H22" sqref="H22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7.25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6" t="s">
        <v>2</v>
      </c>
      <c r="B3" s="116"/>
      <c r="C3" s="116"/>
      <c r="D3" s="116"/>
      <c r="E3" s="116"/>
      <c r="F3" s="116"/>
      <c r="G3" s="116"/>
      <c r="H3" s="116"/>
      <c r="I3" s="116"/>
    </row>
    <row r="4" spans="1:9" ht="17.25">
      <c r="A4" s="115" t="s">
        <v>3</v>
      </c>
      <c r="B4" s="115"/>
      <c r="C4" s="115"/>
      <c r="D4" s="115"/>
      <c r="E4" s="115"/>
      <c r="F4" s="115"/>
      <c r="G4" s="115"/>
      <c r="H4" s="115"/>
      <c r="I4" s="115"/>
    </row>
    <row r="5" spans="1:9" ht="23.25" thickBot="1">
      <c r="A5" s="117" t="s">
        <v>4</v>
      </c>
      <c r="B5" s="117"/>
      <c r="C5" s="117"/>
      <c r="D5" s="117"/>
      <c r="E5" s="117"/>
      <c r="F5" s="117"/>
      <c r="G5" s="117"/>
      <c r="H5" s="117"/>
      <c r="I5" s="117"/>
    </row>
    <row r="6" spans="1:9" ht="34.5" thickBot="1" thickTop="1">
      <c r="A6" s="2" t="s">
        <v>5</v>
      </c>
      <c r="B6" s="3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6" t="s">
        <v>13</v>
      </c>
    </row>
    <row r="7" spans="1:9" ht="22.5" thickBot="1" thickTop="1">
      <c r="A7" s="118" t="s">
        <v>17</v>
      </c>
      <c r="B7" s="118"/>
      <c r="C7" s="118"/>
      <c r="D7" s="118"/>
      <c r="E7" s="118"/>
      <c r="F7" s="118"/>
      <c r="G7" s="118"/>
      <c r="H7" s="118"/>
      <c r="I7" s="118"/>
    </row>
    <row r="8" spans="1:9" s="7" customFormat="1" ht="27.75" customHeight="1" thickTop="1">
      <c r="A8" s="91">
        <v>1</v>
      </c>
      <c r="B8" s="41" t="s">
        <v>534</v>
      </c>
      <c r="C8" s="41" t="s">
        <v>556</v>
      </c>
      <c r="D8" s="132" t="s">
        <v>577</v>
      </c>
      <c r="E8" s="103" t="s">
        <v>486</v>
      </c>
      <c r="F8" s="93" t="s">
        <v>487</v>
      </c>
      <c r="G8" s="92" t="s">
        <v>488</v>
      </c>
      <c r="H8" s="94" t="s">
        <v>489</v>
      </c>
      <c r="I8" s="94" t="s">
        <v>21</v>
      </c>
    </row>
    <row r="9" spans="1:9" s="7" customFormat="1" ht="27.75" customHeight="1">
      <c r="A9" s="9">
        <f>A8+1</f>
        <v>2</v>
      </c>
      <c r="B9" s="87" t="s">
        <v>535</v>
      </c>
      <c r="C9" s="87" t="s">
        <v>557</v>
      </c>
      <c r="D9" s="133"/>
      <c r="E9" s="104" t="str">
        <f>G9</f>
        <v>809-257-4625</v>
      </c>
      <c r="F9" s="88" t="s">
        <v>490</v>
      </c>
      <c r="G9" s="95" t="s">
        <v>491</v>
      </c>
      <c r="H9" s="40" t="s">
        <v>492</v>
      </c>
      <c r="I9" s="40" t="s">
        <v>21</v>
      </c>
    </row>
    <row r="10" spans="1:9" s="7" customFormat="1" ht="27.75" customHeight="1">
      <c r="A10" s="9">
        <f aca="true" t="shared" si="0" ref="A10:A29">A9+1</f>
        <v>3</v>
      </c>
      <c r="B10" s="87" t="s">
        <v>536</v>
      </c>
      <c r="C10" s="87" t="s">
        <v>558</v>
      </c>
      <c r="D10" s="133"/>
      <c r="E10" s="104" t="str">
        <f aca="true" t="shared" si="1" ref="E10:E29">G10</f>
        <v>829-632-8412</v>
      </c>
      <c r="F10" s="88" t="s">
        <v>493</v>
      </c>
      <c r="G10" s="95" t="s">
        <v>494</v>
      </c>
      <c r="H10" s="40" t="s">
        <v>492</v>
      </c>
      <c r="I10" s="40" t="s">
        <v>21</v>
      </c>
    </row>
    <row r="11" spans="1:9" s="7" customFormat="1" ht="27.75" customHeight="1">
      <c r="A11" s="9">
        <f t="shared" si="0"/>
        <v>4</v>
      </c>
      <c r="B11" s="87" t="s">
        <v>537</v>
      </c>
      <c r="C11" s="87" t="s">
        <v>559</v>
      </c>
      <c r="D11" s="133"/>
      <c r="E11" s="104" t="str">
        <f t="shared" si="1"/>
        <v>829-891-0786</v>
      </c>
      <c r="F11" s="88" t="s">
        <v>495</v>
      </c>
      <c r="G11" s="95" t="s">
        <v>496</v>
      </c>
      <c r="H11" s="40" t="s">
        <v>492</v>
      </c>
      <c r="I11" s="40" t="s">
        <v>21</v>
      </c>
    </row>
    <row r="12" spans="1:9" s="7" customFormat="1" ht="27.75" customHeight="1">
      <c r="A12" s="9">
        <f t="shared" si="0"/>
        <v>5</v>
      </c>
      <c r="B12" s="87" t="s">
        <v>538</v>
      </c>
      <c r="C12" s="87" t="s">
        <v>560</v>
      </c>
      <c r="D12" s="133"/>
      <c r="E12" s="104" t="str">
        <f t="shared" si="1"/>
        <v>809-980-6648</v>
      </c>
      <c r="F12" s="88" t="s">
        <v>497</v>
      </c>
      <c r="G12" s="95" t="s">
        <v>498</v>
      </c>
      <c r="H12" s="40" t="s">
        <v>492</v>
      </c>
      <c r="I12" s="40" t="s">
        <v>21</v>
      </c>
    </row>
    <row r="13" spans="1:9" s="7" customFormat="1" ht="27.75" customHeight="1">
      <c r="A13" s="9">
        <f t="shared" si="0"/>
        <v>6</v>
      </c>
      <c r="B13" s="87" t="s">
        <v>539</v>
      </c>
      <c r="C13" s="87" t="s">
        <v>561</v>
      </c>
      <c r="D13" s="133"/>
      <c r="E13" s="104" t="str">
        <f t="shared" si="1"/>
        <v>809-399-7654</v>
      </c>
      <c r="F13" s="88" t="s">
        <v>499</v>
      </c>
      <c r="G13" s="95" t="s">
        <v>500</v>
      </c>
      <c r="H13" s="40" t="s">
        <v>492</v>
      </c>
      <c r="I13" s="40" t="s">
        <v>21</v>
      </c>
    </row>
    <row r="14" spans="1:9" s="7" customFormat="1" ht="27.75" customHeight="1">
      <c r="A14" s="9">
        <f t="shared" si="0"/>
        <v>7</v>
      </c>
      <c r="B14" s="87" t="s">
        <v>540</v>
      </c>
      <c r="C14" s="87" t="s">
        <v>562</v>
      </c>
      <c r="D14" s="133"/>
      <c r="E14" s="104" t="str">
        <f t="shared" si="1"/>
        <v>829-529-2889</v>
      </c>
      <c r="F14" s="88" t="s">
        <v>501</v>
      </c>
      <c r="G14" s="95" t="s">
        <v>502</v>
      </c>
      <c r="H14" s="40" t="s">
        <v>492</v>
      </c>
      <c r="I14" s="40" t="s">
        <v>21</v>
      </c>
    </row>
    <row r="15" spans="1:9" s="7" customFormat="1" ht="27.75" customHeight="1">
      <c r="A15" s="9">
        <f t="shared" si="0"/>
        <v>8</v>
      </c>
      <c r="B15" s="87" t="s">
        <v>541</v>
      </c>
      <c r="C15" s="87" t="s">
        <v>563</v>
      </c>
      <c r="D15" s="133"/>
      <c r="E15" s="104" t="str">
        <f t="shared" si="1"/>
        <v>809-606-3676</v>
      </c>
      <c r="F15" s="88" t="s">
        <v>503</v>
      </c>
      <c r="G15" s="95" t="s">
        <v>504</v>
      </c>
      <c r="H15" s="40" t="s">
        <v>492</v>
      </c>
      <c r="I15" s="40" t="s">
        <v>21</v>
      </c>
    </row>
    <row r="16" spans="1:9" s="7" customFormat="1" ht="27.75" customHeight="1">
      <c r="A16" s="9">
        <f t="shared" si="0"/>
        <v>9</v>
      </c>
      <c r="B16" s="87" t="s">
        <v>542</v>
      </c>
      <c r="C16" s="87" t="s">
        <v>564</v>
      </c>
      <c r="D16" s="133"/>
      <c r="E16" s="104" t="str">
        <f t="shared" si="1"/>
        <v>829-678-3473</v>
      </c>
      <c r="F16" s="88" t="s">
        <v>505</v>
      </c>
      <c r="G16" s="95" t="s">
        <v>506</v>
      </c>
      <c r="H16" s="40" t="s">
        <v>492</v>
      </c>
      <c r="I16" s="40" t="s">
        <v>21</v>
      </c>
    </row>
    <row r="17" spans="1:9" s="7" customFormat="1" ht="27.75" customHeight="1">
      <c r="A17" s="9">
        <f t="shared" si="0"/>
        <v>10</v>
      </c>
      <c r="B17" s="87" t="s">
        <v>543</v>
      </c>
      <c r="C17" s="87" t="s">
        <v>565</v>
      </c>
      <c r="D17" s="133"/>
      <c r="E17" s="104" t="str">
        <f t="shared" si="1"/>
        <v>829-644-6305</v>
      </c>
      <c r="F17" s="88" t="s">
        <v>507</v>
      </c>
      <c r="G17" s="95" t="s">
        <v>508</v>
      </c>
      <c r="H17" s="40" t="s">
        <v>492</v>
      </c>
      <c r="I17" s="40" t="s">
        <v>21</v>
      </c>
    </row>
    <row r="18" spans="1:9" s="7" customFormat="1" ht="27.75" customHeight="1" thickBot="1">
      <c r="A18" s="9">
        <f t="shared" si="0"/>
        <v>11</v>
      </c>
      <c r="B18" s="87" t="s">
        <v>544</v>
      </c>
      <c r="C18" s="87" t="s">
        <v>566</v>
      </c>
      <c r="D18" s="134"/>
      <c r="E18" s="104" t="str">
        <f t="shared" si="1"/>
        <v>809-383-2376</v>
      </c>
      <c r="F18" s="88" t="s">
        <v>509</v>
      </c>
      <c r="G18" s="95" t="s">
        <v>510</v>
      </c>
      <c r="H18" s="40" t="s">
        <v>492</v>
      </c>
      <c r="I18" s="40" t="s">
        <v>21</v>
      </c>
    </row>
    <row r="19" spans="1:9" s="7" customFormat="1" ht="27.75" customHeight="1">
      <c r="A19" s="9">
        <f t="shared" si="0"/>
        <v>12</v>
      </c>
      <c r="B19" s="87" t="s">
        <v>545</v>
      </c>
      <c r="C19" s="87" t="s">
        <v>567</v>
      </c>
      <c r="D19" s="129" t="s">
        <v>578</v>
      </c>
      <c r="E19" s="104" t="str">
        <f t="shared" si="1"/>
        <v>809-494-2666</v>
      </c>
      <c r="F19" s="88" t="s">
        <v>511</v>
      </c>
      <c r="G19" s="95" t="s">
        <v>512</v>
      </c>
      <c r="H19" s="40" t="s">
        <v>492</v>
      </c>
      <c r="I19" s="40" t="s">
        <v>21</v>
      </c>
    </row>
    <row r="20" spans="1:9" s="7" customFormat="1" ht="27.75" customHeight="1">
      <c r="A20" s="9">
        <f t="shared" si="0"/>
        <v>13</v>
      </c>
      <c r="B20" s="89" t="s">
        <v>546</v>
      </c>
      <c r="C20" s="89" t="s">
        <v>568</v>
      </c>
      <c r="D20" s="133"/>
      <c r="E20" s="104" t="str">
        <f t="shared" si="1"/>
        <v>829-653-3036</v>
      </c>
      <c r="F20" s="90" t="s">
        <v>513</v>
      </c>
      <c r="G20" s="96" t="s">
        <v>514</v>
      </c>
      <c r="H20" s="40" t="s">
        <v>492</v>
      </c>
      <c r="I20" s="40" t="s">
        <v>21</v>
      </c>
    </row>
    <row r="21" spans="1:9" s="7" customFormat="1" ht="27.75" customHeight="1">
      <c r="A21" s="9">
        <f t="shared" si="0"/>
        <v>14</v>
      </c>
      <c r="B21" s="87" t="s">
        <v>547</v>
      </c>
      <c r="C21" s="101" t="s">
        <v>569</v>
      </c>
      <c r="D21" s="133"/>
      <c r="E21" s="104" t="str">
        <f t="shared" si="1"/>
        <v>829-980-7626</v>
      </c>
      <c r="F21" s="88" t="s">
        <v>515</v>
      </c>
      <c r="G21" s="95" t="s">
        <v>516</v>
      </c>
      <c r="H21" s="40" t="s">
        <v>489</v>
      </c>
      <c r="I21" s="40" t="s">
        <v>21</v>
      </c>
    </row>
    <row r="22" spans="1:9" s="7" customFormat="1" ht="27.75" customHeight="1" thickBot="1">
      <c r="A22" s="9">
        <f t="shared" si="0"/>
        <v>15</v>
      </c>
      <c r="B22" s="87" t="s">
        <v>548</v>
      </c>
      <c r="C22" s="87" t="s">
        <v>570</v>
      </c>
      <c r="D22" s="134"/>
      <c r="E22" s="104" t="str">
        <f t="shared" si="1"/>
        <v>829-697-6436</v>
      </c>
      <c r="F22" s="88" t="s">
        <v>517</v>
      </c>
      <c r="G22" s="95" t="s">
        <v>518</v>
      </c>
      <c r="H22" s="40" t="s">
        <v>492</v>
      </c>
      <c r="I22" s="40" t="s">
        <v>21</v>
      </c>
    </row>
    <row r="23" spans="1:11" s="7" customFormat="1" ht="27.75" customHeight="1">
      <c r="A23" s="9">
        <f t="shared" si="0"/>
        <v>16</v>
      </c>
      <c r="B23" s="89" t="s">
        <v>549</v>
      </c>
      <c r="C23" s="89" t="s">
        <v>571</v>
      </c>
      <c r="D23" s="135" t="s">
        <v>579</v>
      </c>
      <c r="E23" s="104" t="str">
        <f t="shared" si="1"/>
        <v>809-453-2626</v>
      </c>
      <c r="F23" s="90" t="s">
        <v>519</v>
      </c>
      <c r="G23" s="96" t="s">
        <v>520</v>
      </c>
      <c r="H23" s="40" t="s">
        <v>492</v>
      </c>
      <c r="I23" s="40" t="s">
        <v>21</v>
      </c>
      <c r="K23" s="8"/>
    </row>
    <row r="24" spans="1:9" s="7" customFormat="1" ht="27.75" customHeight="1" thickBot="1">
      <c r="A24" s="9">
        <f t="shared" si="0"/>
        <v>17</v>
      </c>
      <c r="B24" s="87" t="s">
        <v>550</v>
      </c>
      <c r="C24" s="87" t="s">
        <v>572</v>
      </c>
      <c r="D24" s="136"/>
      <c r="E24" s="104" t="str">
        <f t="shared" si="1"/>
        <v>829-248-2380</v>
      </c>
      <c r="F24" s="88" t="s">
        <v>521</v>
      </c>
      <c r="G24" s="95" t="s">
        <v>522</v>
      </c>
      <c r="H24" s="40" t="s">
        <v>523</v>
      </c>
      <c r="I24" s="40" t="s">
        <v>21</v>
      </c>
    </row>
    <row r="25" spans="1:9" s="7" customFormat="1" ht="47.25" customHeight="1">
      <c r="A25" s="9">
        <f t="shared" si="0"/>
        <v>18</v>
      </c>
      <c r="B25" s="87" t="s">
        <v>551</v>
      </c>
      <c r="C25" s="87" t="s">
        <v>573</v>
      </c>
      <c r="D25" s="129" t="s">
        <v>580</v>
      </c>
      <c r="E25" s="104" t="str">
        <f t="shared" si="1"/>
        <v>849-205-5765</v>
      </c>
      <c r="F25" s="88" t="s">
        <v>524</v>
      </c>
      <c r="G25" s="95" t="s">
        <v>525</v>
      </c>
      <c r="H25" s="40" t="s">
        <v>492</v>
      </c>
      <c r="I25" s="40" t="s">
        <v>21</v>
      </c>
    </row>
    <row r="26" spans="1:9" s="7" customFormat="1" ht="29.25" customHeight="1" thickBot="1">
      <c r="A26" s="9">
        <f t="shared" si="0"/>
        <v>19</v>
      </c>
      <c r="B26" s="87" t="s">
        <v>552</v>
      </c>
      <c r="C26" s="87" t="s">
        <v>574</v>
      </c>
      <c r="D26" s="130"/>
      <c r="E26" s="104" t="str">
        <f t="shared" si="1"/>
        <v>829-366-6091</v>
      </c>
      <c r="F26" s="89" t="s">
        <v>526</v>
      </c>
      <c r="G26" s="105" t="s">
        <v>527</v>
      </c>
      <c r="H26" s="40" t="s">
        <v>492</v>
      </c>
      <c r="I26" s="40" t="s">
        <v>21</v>
      </c>
    </row>
    <row r="27" spans="1:9" s="7" customFormat="1" ht="58.5" customHeight="1" thickBot="1">
      <c r="A27" s="9">
        <f t="shared" si="0"/>
        <v>20</v>
      </c>
      <c r="B27" s="87" t="s">
        <v>553</v>
      </c>
      <c r="C27" s="87" t="s">
        <v>575</v>
      </c>
      <c r="D27" s="102" t="s">
        <v>581</v>
      </c>
      <c r="E27" s="104" t="str">
        <f t="shared" si="1"/>
        <v>809-765-2063</v>
      </c>
      <c r="F27" s="88" t="s">
        <v>528</v>
      </c>
      <c r="G27" s="95" t="s">
        <v>529</v>
      </c>
      <c r="H27" s="40" t="s">
        <v>492</v>
      </c>
      <c r="I27" s="40" t="s">
        <v>21</v>
      </c>
    </row>
    <row r="28" spans="1:9" s="7" customFormat="1" ht="34.5" customHeight="1">
      <c r="A28" s="9">
        <f t="shared" si="0"/>
        <v>21</v>
      </c>
      <c r="B28" s="87" t="s">
        <v>554</v>
      </c>
      <c r="C28" s="87" t="s">
        <v>576</v>
      </c>
      <c r="D28" s="129" t="s">
        <v>582</v>
      </c>
      <c r="E28" s="104" t="str">
        <f t="shared" si="1"/>
        <v>829-553-2535</v>
      </c>
      <c r="F28" s="88" t="s">
        <v>530</v>
      </c>
      <c r="G28" s="95" t="s">
        <v>531</v>
      </c>
      <c r="H28" s="40" t="s">
        <v>492</v>
      </c>
      <c r="I28" s="40" t="s">
        <v>21</v>
      </c>
    </row>
    <row r="29" spans="1:9" s="7" customFormat="1" ht="29.25" customHeight="1" thickBot="1">
      <c r="A29" s="97">
        <f t="shared" si="0"/>
        <v>22</v>
      </c>
      <c r="B29" s="98" t="s">
        <v>555</v>
      </c>
      <c r="C29" s="98" t="s">
        <v>574</v>
      </c>
      <c r="D29" s="131"/>
      <c r="E29" s="106" t="str">
        <f t="shared" si="1"/>
        <v>809-351-0819</v>
      </c>
      <c r="F29" s="98" t="s">
        <v>532</v>
      </c>
      <c r="G29" s="99" t="s">
        <v>533</v>
      </c>
      <c r="H29" s="100" t="s">
        <v>492</v>
      </c>
      <c r="I29" s="100" t="s">
        <v>21</v>
      </c>
    </row>
    <row r="30" spans="1:3" ht="15.75" thickTop="1">
      <c r="A30" s="111" t="s">
        <v>485</v>
      </c>
      <c r="B30" s="112"/>
      <c r="C30" s="113"/>
    </row>
    <row r="31" spans="1:2" ht="15">
      <c r="A31" s="10"/>
      <c r="B31" s="11" t="s">
        <v>14</v>
      </c>
    </row>
  </sheetData>
  <sheetProtection/>
  <mergeCells count="12">
    <mergeCell ref="D19:D22"/>
    <mergeCell ref="D23:D24"/>
    <mergeCell ref="D25:D26"/>
    <mergeCell ref="D28:D29"/>
    <mergeCell ref="A30:C30"/>
    <mergeCell ref="A1:I1"/>
    <mergeCell ref="A2:I2"/>
    <mergeCell ref="A3:I3"/>
    <mergeCell ref="A4:I4"/>
    <mergeCell ref="A5:I5"/>
    <mergeCell ref="A7:I7"/>
    <mergeCell ref="D8:D18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1" manualBreakCount="1">
    <brk id="2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SystemInf</dc:creator>
  <cp:keywords/>
  <dc:description/>
  <cp:lastModifiedBy>Guillermina Ramirez</cp:lastModifiedBy>
  <dcterms:created xsi:type="dcterms:W3CDTF">2015-04-29T05:44:40Z</dcterms:created>
  <dcterms:modified xsi:type="dcterms:W3CDTF">2016-05-17T01:03:21Z</dcterms:modified>
  <cp:category/>
  <cp:version/>
  <cp:contentType/>
  <cp:contentStatus/>
</cp:coreProperties>
</file>